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CYFLBLVUSER\dsou461$\My Documents\UNOCAL EDMONDS BULK FUEL TERM 0178, FSID 2720, CSID 5180\zArchive Prior to June 27, 2007\Sediment Sample Results, 2003\"/>
    </mc:Choice>
  </mc:AlternateContent>
  <bookViews>
    <workbookView xWindow="0" yWindow="96" windowWidth="15192" windowHeight="9216"/>
  </bookViews>
  <sheets>
    <sheet name="TPH" sheetId="2" r:id="rId1"/>
    <sheet name="Data" sheetId="1" r:id="rId2"/>
  </sheets>
  <definedNames>
    <definedName name="_xlnm._FilterDatabase" localSheetId="1" hidden="1">Data!$A$1:$S$1410</definedName>
    <definedName name="Slicer_Parameter">#N/A</definedName>
  </definedNames>
  <calcPr calcId="152511"/>
  <pivotCaches>
    <pivotCache cacheId="20"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Lst>
</workbook>
</file>

<file path=xl/calcChain.xml><?xml version="1.0" encoding="utf-8"?>
<calcChain xmlns="http://schemas.openxmlformats.org/spreadsheetml/2006/main">
  <c r="E7" i="2" l="1"/>
  <c r="E8" i="2"/>
  <c r="E9" i="2"/>
  <c r="E10" i="2"/>
  <c r="E11" i="2"/>
  <c r="E12" i="2"/>
  <c r="E13" i="2"/>
  <c r="E14" i="2"/>
  <c r="E15" i="2"/>
  <c r="E16" i="2"/>
  <c r="E17" i="2"/>
  <c r="E18" i="2"/>
  <c r="E19" i="2"/>
  <c r="E20" i="2"/>
  <c r="E21" i="2"/>
  <c r="E22" i="2"/>
  <c r="E23" i="2"/>
  <c r="E6" i="2"/>
  <c r="N1372" i="1"/>
</calcChain>
</file>

<file path=xl/sharedStrings.xml><?xml version="1.0" encoding="utf-8"?>
<sst xmlns="http://schemas.openxmlformats.org/spreadsheetml/2006/main" count="13701" uniqueCount="258">
  <si>
    <t xml:space="preserve">STL ID </t>
  </si>
  <si>
    <t>Client Name</t>
  </si>
  <si>
    <t>Client ID</t>
  </si>
  <si>
    <t>QC Batch</t>
  </si>
  <si>
    <t>QC Type</t>
  </si>
  <si>
    <t>Sampled</t>
  </si>
  <si>
    <t>Received</t>
  </si>
  <si>
    <t>Prepared</t>
  </si>
  <si>
    <t>Analyzed</t>
  </si>
  <si>
    <t>Matrix</t>
  </si>
  <si>
    <t>% Solids</t>
  </si>
  <si>
    <t>Method #</t>
  </si>
  <si>
    <t>Parameter</t>
  </si>
  <si>
    <t>Result</t>
  </si>
  <si>
    <t>PQL</t>
  </si>
  <si>
    <t>MDL</t>
  </si>
  <si>
    <t>Flags</t>
  </si>
  <si>
    <t>Units</t>
  </si>
  <si>
    <t>117187-01</t>
  </si>
  <si>
    <t>Maul Foster &amp; Alongi</t>
  </si>
  <si>
    <t>US-01-1003</t>
  </si>
  <si>
    <t>voa526</t>
  </si>
  <si>
    <t>sample</t>
  </si>
  <si>
    <t>solid</t>
  </si>
  <si>
    <t>SW8260</t>
  </si>
  <si>
    <t>Dibromofluoromethane</t>
  </si>
  <si>
    <t>X9</t>
  </si>
  <si>
    <t>%</t>
  </si>
  <si>
    <t>Fluorobenzene</t>
  </si>
  <si>
    <t>Toluene-D8</t>
  </si>
  <si>
    <t>Ethylbenzene-d10</t>
  </si>
  <si>
    <t>Bromofluorobenzene</t>
  </si>
  <si>
    <t>Trifluorotoluene</t>
  </si>
  <si>
    <t>Dichlorodifluoromethane</t>
  </si>
  <si>
    <t>ND</t>
  </si>
  <si>
    <t>ug/kg</t>
  </si>
  <si>
    <t>Chloromethane</t>
  </si>
  <si>
    <t>Vinyl chloride</t>
  </si>
  <si>
    <t>Bromomethane</t>
  </si>
  <si>
    <t>Chloroethane</t>
  </si>
  <si>
    <t>Trichlorofluoromethane</t>
  </si>
  <si>
    <t>1,1-Dichloroethene</t>
  </si>
  <si>
    <t>Methylene chloride</t>
  </si>
  <si>
    <t>trans-1,2-Dichloroethene</t>
  </si>
  <si>
    <t>1,1-Dichloroethane</t>
  </si>
  <si>
    <t>2,2-Dichloropropane</t>
  </si>
  <si>
    <t>cis-1,2-Dichloroethene</t>
  </si>
  <si>
    <t>Bromochloromethane</t>
  </si>
  <si>
    <t>Chloroform</t>
  </si>
  <si>
    <t>1,1,1-Trichloroethane</t>
  </si>
  <si>
    <t>Carbon Tetrachloride</t>
  </si>
  <si>
    <t>1,1-Dichloropropene</t>
  </si>
  <si>
    <t>Benzene</t>
  </si>
  <si>
    <t>1,2-Dichloroethane</t>
  </si>
  <si>
    <t>Trichloroethene</t>
  </si>
  <si>
    <t>1,2-Dichloropropane</t>
  </si>
  <si>
    <t>Dibromomethane</t>
  </si>
  <si>
    <t>Bromodichloromethane</t>
  </si>
  <si>
    <t>cis-1,3-Dichloropropene</t>
  </si>
  <si>
    <t>Toluene</t>
  </si>
  <si>
    <t>trans-1,3-Dichloropropene</t>
  </si>
  <si>
    <t>1,1,2-Trichloroethane</t>
  </si>
  <si>
    <t>Tetrachloroethene</t>
  </si>
  <si>
    <t>1,3-Dichloropropane</t>
  </si>
  <si>
    <t>Dibromochloromethane</t>
  </si>
  <si>
    <t>1,2-Dibromoethane</t>
  </si>
  <si>
    <t>Chlorobenzene</t>
  </si>
  <si>
    <t>Ethylbenzene</t>
  </si>
  <si>
    <t>1,1,1,2-Tetrachloroethane</t>
  </si>
  <si>
    <t>m,p-Xylene</t>
  </si>
  <si>
    <t>o-Xylene</t>
  </si>
  <si>
    <t>Styrene</t>
  </si>
  <si>
    <t>Bromoform</t>
  </si>
  <si>
    <t>Isopropylbenzene</t>
  </si>
  <si>
    <t>Bromobenzene</t>
  </si>
  <si>
    <t>n-Propylbenzene</t>
  </si>
  <si>
    <t>1,1,2,2-Tetrachloroethane</t>
  </si>
  <si>
    <t>1,2,3-Trichloropropane</t>
  </si>
  <si>
    <t>2-Chlorotoluene</t>
  </si>
  <si>
    <t>1,3,5-Trimethylbenzene</t>
  </si>
  <si>
    <t>4-Chlorotoluene</t>
  </si>
  <si>
    <t>t-Butylbenzene</t>
  </si>
  <si>
    <t>1,2,4-Trimethylbenzene</t>
  </si>
  <si>
    <t>sec-Butylbenzene</t>
  </si>
  <si>
    <t>1,3-Dichlorobenzene</t>
  </si>
  <si>
    <t>4-Isopropyltoluene</t>
  </si>
  <si>
    <t>1,4-Dichlorobenzene</t>
  </si>
  <si>
    <t>n-Butylbenzene</t>
  </si>
  <si>
    <t>1,2-Dichlorobenzene</t>
  </si>
  <si>
    <t>1,2-Dibromo-3-chloropropane</t>
  </si>
  <si>
    <t>1,2,4-Trichlorobenzene</t>
  </si>
  <si>
    <t>Hexachlorobutadiene</t>
  </si>
  <si>
    <t>Naphthalene</t>
  </si>
  <si>
    <t>1,2,3-Trichlorobenzene</t>
  </si>
  <si>
    <t>117187-02</t>
  </si>
  <si>
    <t>US-02-1003</t>
  </si>
  <si>
    <t>sp190</t>
  </si>
  <si>
    <t>SW6020</t>
  </si>
  <si>
    <t>Arsenic</t>
  </si>
  <si>
    <t>mg/kg</t>
  </si>
  <si>
    <t>Cadmium</t>
  </si>
  <si>
    <t>Chromium</t>
  </si>
  <si>
    <t>Copper</t>
  </si>
  <si>
    <t>Lead</t>
  </si>
  <si>
    <t>Silver</t>
  </si>
  <si>
    <t>Zinc</t>
  </si>
  <si>
    <t>zs1493</t>
  </si>
  <si>
    <t>SW7471</t>
  </si>
  <si>
    <t>Mercury</t>
  </si>
  <si>
    <t>PB0627</t>
  </si>
  <si>
    <t>SW8082</t>
  </si>
  <si>
    <t>Tetrachloro-m-xylene</t>
  </si>
  <si>
    <t>Decachlorobiphenyl</t>
  </si>
  <si>
    <t>Aroclor 1016</t>
  </si>
  <si>
    <t>Aroclor 1221</t>
  </si>
  <si>
    <t>Aroclor 1232</t>
  </si>
  <si>
    <t>Aroclor 1242</t>
  </si>
  <si>
    <t>Aroclor 1248</t>
  </si>
  <si>
    <t>Aroclor 1254</t>
  </si>
  <si>
    <t>Aroclor 1260</t>
  </si>
  <si>
    <t>ss0981</t>
  </si>
  <si>
    <t>SW8270C</t>
  </si>
  <si>
    <t>2 - Fluorophenol</t>
  </si>
  <si>
    <t>Phenol - d5</t>
  </si>
  <si>
    <t>Nitrobenzene - d5</t>
  </si>
  <si>
    <t>2 - Fluorobiphenyl</t>
  </si>
  <si>
    <t>2,4,6 - Tribromophenol</t>
  </si>
  <si>
    <t>p - Terphenyl - d14</t>
  </si>
  <si>
    <t>Phenol</t>
  </si>
  <si>
    <t>Benzyl Alcohol</t>
  </si>
  <si>
    <t>2-Methylphenol</t>
  </si>
  <si>
    <t>3-&amp;4-Methylphenol</t>
  </si>
  <si>
    <t>2,4-Dimethylphenol</t>
  </si>
  <si>
    <t>Benzoic Acid</t>
  </si>
  <si>
    <t>2-Methylnaphthalene</t>
  </si>
  <si>
    <t>Dimethylphthalate</t>
  </si>
  <si>
    <t>Acenaphthylene</t>
  </si>
  <si>
    <t xml:space="preserve">J </t>
  </si>
  <si>
    <t>Acenaphthene</t>
  </si>
  <si>
    <t>Dibenzofuran</t>
  </si>
  <si>
    <t>Diethylphthalate</t>
  </si>
  <si>
    <t>Fluorene</t>
  </si>
  <si>
    <t>N-Nitrosodiphenylamine</t>
  </si>
  <si>
    <t>Hexachlorobenzene</t>
  </si>
  <si>
    <t>Pentachlorophenol</t>
  </si>
  <si>
    <t>Phenanthrene</t>
  </si>
  <si>
    <t>Anthracene</t>
  </si>
  <si>
    <t>Di-n-butylphthalate</t>
  </si>
  <si>
    <t>Fluoranthene</t>
  </si>
  <si>
    <t>Pyrene</t>
  </si>
  <si>
    <t>Butylbenzylphthalate</t>
  </si>
  <si>
    <t>Benzo(a)anthracene</t>
  </si>
  <si>
    <t>Chrysene</t>
  </si>
  <si>
    <t>bis(2-Ethylhexyl)phthalate</t>
  </si>
  <si>
    <t>Di-n-octylphthalate</t>
  </si>
  <si>
    <t>Benzofluoranthenes</t>
  </si>
  <si>
    <t>Benzo(a)pyrene</t>
  </si>
  <si>
    <t>Indeno(1,2,3-cd)pyrene</t>
  </si>
  <si>
    <t>Dibenz(a,h)anthracene</t>
  </si>
  <si>
    <t>Benzo(g,h,i)perylene</t>
  </si>
  <si>
    <t>Nitrobenzene-d5</t>
  </si>
  <si>
    <t>2-Fluorobiphenyl</t>
  </si>
  <si>
    <t>Terphenyl-d14</t>
  </si>
  <si>
    <t>ds1048</t>
  </si>
  <si>
    <t>NWTPHDX</t>
  </si>
  <si>
    <t>o-terphenyl</t>
  </si>
  <si>
    <t>#2 Diesel</t>
  </si>
  <si>
    <t>X1</t>
  </si>
  <si>
    <t>Motor Oil</t>
  </si>
  <si>
    <t>TOC1092</t>
  </si>
  <si>
    <t xml:space="preserve"> </t>
  </si>
  <si>
    <t>SW9060</t>
  </si>
  <si>
    <t>TOC</t>
  </si>
  <si>
    <t>gb3624</t>
  </si>
  <si>
    <t>NWTPHGX</t>
  </si>
  <si>
    <t>Pentafluorobenzene</t>
  </si>
  <si>
    <t>Gasoline by NWTPH-G</t>
  </si>
  <si>
    <t>117229-02</t>
  </si>
  <si>
    <t>US-04-1003</t>
  </si>
  <si>
    <t>117229-05</t>
  </si>
  <si>
    <t>US-07-1003</t>
  </si>
  <si>
    <t>117229-08</t>
  </si>
  <si>
    <t>US-10-1003</t>
  </si>
  <si>
    <t>117229-12</t>
  </si>
  <si>
    <t>US-13-1003</t>
  </si>
  <si>
    <t>117229-14</t>
  </si>
  <si>
    <t>US-15-1003</t>
  </si>
  <si>
    <t>117229-01</t>
  </si>
  <si>
    <t>US-03-1003</t>
  </si>
  <si>
    <t>gb3625</t>
  </si>
  <si>
    <t>SW8260B</t>
  </si>
  <si>
    <t>m&amp;p-Xylene</t>
  </si>
  <si>
    <t>117229-03</t>
  </si>
  <si>
    <t>US-05-1003</t>
  </si>
  <si>
    <t>117229-04</t>
  </si>
  <si>
    <t>US-06-1003</t>
  </si>
  <si>
    <t>117229-06</t>
  </si>
  <si>
    <t>US-08-1003</t>
  </si>
  <si>
    <t>117229-07</t>
  </si>
  <si>
    <t>US-09-1003</t>
  </si>
  <si>
    <t>117229-09</t>
  </si>
  <si>
    <t>US-11-1003</t>
  </si>
  <si>
    <t>117229-10</t>
  </si>
  <si>
    <t>US-12-1003</t>
  </si>
  <si>
    <t>117229-11</t>
  </si>
  <si>
    <t>US-20-1003</t>
  </si>
  <si>
    <t>gb3626</t>
  </si>
  <si>
    <t>117229-13</t>
  </si>
  <si>
    <t>US-14-1003</t>
  </si>
  <si>
    <t>117229-15</t>
  </si>
  <si>
    <t>US-21-1003</t>
  </si>
  <si>
    <t>SP196</t>
  </si>
  <si>
    <t>SW6010</t>
  </si>
  <si>
    <t>zs1495</t>
  </si>
  <si>
    <t xml:space="preserve">B1 </t>
  </si>
  <si>
    <t>PB0630</t>
  </si>
  <si>
    <t>C1</t>
  </si>
  <si>
    <t>ss0983</t>
  </si>
  <si>
    <t>2-Chloronaphthalene</t>
  </si>
  <si>
    <t>bis(2-Chloroethyl)ether</t>
  </si>
  <si>
    <t>2-Chlorophenol</t>
  </si>
  <si>
    <t>bis(2-Chloroisopropyl)ether</t>
  </si>
  <si>
    <t>N-nitroso-di-n-propylamine</t>
  </si>
  <si>
    <t>Hexachloroethane</t>
  </si>
  <si>
    <t>Nitrobenzene</t>
  </si>
  <si>
    <t>Isophorone</t>
  </si>
  <si>
    <t>2-Nitrophenol</t>
  </si>
  <si>
    <t>bis(2-Chloroethoxy)methane</t>
  </si>
  <si>
    <t>2,4-Dichlorophenol</t>
  </si>
  <si>
    <t>4-Chloroaniline</t>
  </si>
  <si>
    <t>4-Chloro-3-methylphenol</t>
  </si>
  <si>
    <t>Hexachlorocyclopentadiene</t>
  </si>
  <si>
    <t>2,4,6-Trichlorophenol</t>
  </si>
  <si>
    <t>2,4,5-Trichlorophenol</t>
  </si>
  <si>
    <t>2-Nitroaniline</t>
  </si>
  <si>
    <t>2,6-Dinitrotoluene</t>
  </si>
  <si>
    <t>3-Nitroaniline</t>
  </si>
  <si>
    <t>2,4-Dinitrophenol</t>
  </si>
  <si>
    <t>4-Nitrophenol</t>
  </si>
  <si>
    <t>2,4-Dinitrotoluene</t>
  </si>
  <si>
    <t>4-Chlorophenylphenylether</t>
  </si>
  <si>
    <t>4-Nitroaniline</t>
  </si>
  <si>
    <t>4,6-Dinitro-2-methylphenol</t>
  </si>
  <si>
    <t>4-Bromophenylphenylether</t>
  </si>
  <si>
    <t>3,3'-Dichlorobenzidine</t>
  </si>
  <si>
    <t xml:space="preserve">J B1 </t>
  </si>
  <si>
    <t>D10</t>
  </si>
  <si>
    <t>1-Methylnaphthalene</t>
  </si>
  <si>
    <t>-</t>
  </si>
  <si>
    <t>X8</t>
  </si>
  <si>
    <t>ds1051</t>
  </si>
  <si>
    <t>X2</t>
  </si>
  <si>
    <t>TOC1096</t>
  </si>
  <si>
    <t>117258-01</t>
  </si>
  <si>
    <t>US-16-1003</t>
  </si>
  <si>
    <t>DQ</t>
  </si>
  <si>
    <t>Max of Result</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</si>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</sst>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0.0000"/>
  </numFmts>
  <fonts count="1" x14ac:knownFonts="1">
    <font>
      <sz val="10"/>
      <name val="Arial"/>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14" fontId="0" fillId="0" borderId="0" xfId="0" applyNumberFormat="1"/>
    <xf numFmtId="2" fontId="0" fillId="0" borderId="0" xfId="0" applyNumberFormat="1"/>
    <xf numFmtId="165" fontId="0" fillId="0" borderId="0" xfId="0" applyNumberFormat="1"/>
    <xf numFmtId="0" fontId="0" fillId="0" borderId="0" xfId="0" pivotButton="1"/>
    <xf numFmtId="0" fontId="0" fillId="0" borderId="0" xfId="0" applyNumberFormat="1"/>
    <xf numFmtId="1" fontId="0" fillId="0" borderId="0" xfId="0" applyNumberFormat="1"/>
  </cellXfs>
  <cellStyles count="1">
    <cellStyle name="Normal" xfId="0" builtinId="0"/>
  </cellStyles>
  <dxfs count="21">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67" formatCode="0.0"/>
    </dxf>
    <dxf>
      <numFmt numFmtId="2"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9</xdr:col>
      <xdr:colOff>548640</xdr:colOff>
      <xdr:row>4</xdr:row>
      <xdr:rowOff>91440</xdr:rowOff>
    </xdr:from>
    <xdr:to>
      <xdr:col>10</xdr:col>
      <xdr:colOff>784860</xdr:colOff>
      <xdr:row>17</xdr:row>
      <xdr:rowOff>150495</xdr:rowOff>
    </xdr:to>
    <mc:AlternateContent xmlns:mc="http://schemas.openxmlformats.org/markup-compatibility/2006">
      <mc:Choice xmlns:a14="http://schemas.microsoft.com/office/drawing/2010/main" Requires="a14">
        <xdr:graphicFrame macro="">
          <xdr:nvGraphicFramePr>
            <xdr:cNvPr id="2" name="Parameter"/>
            <xdr:cNvGraphicFramePr/>
          </xdr:nvGraphicFramePr>
          <xdr:xfrm>
            <a:off x="0" y="0"/>
            <a:ext cx="0" cy="0"/>
          </xdr:xfrm>
          <a:graphic>
            <a:graphicData uri="http://schemas.microsoft.com/office/drawing/2010/slicer">
              <sle:slicer xmlns:sle="http://schemas.microsoft.com/office/drawing/2010/slicer" name="Parameter"/>
            </a:graphicData>
          </a:graphic>
        </xdr:graphicFrame>
      </mc:Choice>
      <mc:Fallback>
        <xdr:sp macro="" textlink="">
          <xdr:nvSpPr>
            <xdr:cNvPr id="0" name=""/>
            <xdr:cNvSpPr>
              <a:spLocks noTextEdit="1"/>
            </xdr:cNvSpPr>
          </xdr:nvSpPr>
          <xdr:spPr>
            <a:xfrm>
              <a:off x="10911840" y="762000"/>
              <a:ext cx="1828800" cy="22383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LS_" refreshedDate="42282.677431481483" createdVersion="5" refreshedVersion="5" minRefreshableVersion="3" recordCount="1403">
  <cacheSource type="worksheet">
    <worksheetSource ref="A1:S1404" sheet="Data"/>
  </cacheSource>
  <cacheFields count="19">
    <cacheField name="STL ID " numFmtId="0">
      <sharedItems/>
    </cacheField>
    <cacheField name="Client Name" numFmtId="0">
      <sharedItems/>
    </cacheField>
    <cacheField name="Client ID" numFmtId="0">
      <sharedItems count="18">
        <s v="US-01-1003"/>
        <s v="US-02-1003"/>
        <s v="US-03-1003"/>
        <s v="US-04-1003"/>
        <s v="US-05-1003"/>
        <s v="US-06-1003"/>
        <s v="US-07-1003"/>
        <s v="US-08-1003"/>
        <s v="US-09-1003"/>
        <s v="US-10-1003"/>
        <s v="US-11-1003"/>
        <s v="US-12-1003"/>
        <s v="US-13-1003"/>
        <s v="US-14-1003"/>
        <s v="US-15-1003"/>
        <s v="US-16-1003"/>
        <s v="US-20-1003"/>
        <s v="US-21-1003"/>
      </sharedItems>
    </cacheField>
    <cacheField name="QC Batch" numFmtId="0">
      <sharedItems/>
    </cacheField>
    <cacheField name="QC Type" numFmtId="0">
      <sharedItems/>
    </cacheField>
    <cacheField name="Sampled" numFmtId="14">
      <sharedItems containsSemiMixedTypes="0" containsNonDate="0" containsDate="1" containsString="0" minDate="2003-10-24T10:45:00" maxDate="2003-10-29T13:45:00"/>
    </cacheField>
    <cacheField name="Received" numFmtId="14">
      <sharedItems containsSemiMixedTypes="0" containsNonDate="0" containsDate="1" containsString="0" minDate="2003-10-27T00:00:00" maxDate="2003-10-31T00:00:00"/>
    </cacheField>
    <cacheField name="Prepared" numFmtId="14">
      <sharedItems containsSemiMixedTypes="0" containsNonDate="0" containsDate="1" containsString="0" minDate="2003-10-29T00:00:00" maxDate="2003-11-05T00:00:00"/>
    </cacheField>
    <cacheField name="Analyzed" numFmtId="14">
      <sharedItems containsSemiMixedTypes="0" containsNonDate="0" containsDate="1" containsString="0" minDate="2003-10-29T00:00:00" maxDate="2003-11-08T00:00:00"/>
    </cacheField>
    <cacheField name="Matrix" numFmtId="0">
      <sharedItems/>
    </cacheField>
    <cacheField name="% Solids" numFmtId="2">
      <sharedItems containsMixedTypes="1" containsNumber="1" minValue="15.18" maxValue="84.95"/>
    </cacheField>
    <cacheField name="Method #" numFmtId="0">
      <sharedItems/>
    </cacheField>
    <cacheField name="Parameter" numFmtId="0">
      <sharedItems count="157">
        <s v="Dichlorodifluoromethane"/>
        <s v="Chloromethane"/>
        <s v="Vinyl chloride"/>
        <s v="Bromomethane"/>
        <s v="Chloroethane"/>
        <s v="Trichlorofluoromethane"/>
        <s v="1,1-Dichloroethene"/>
        <s v="Methylene chloride"/>
        <s v="trans-1,2-Dichloroethene"/>
        <s v="1,1-Dichloroethane"/>
        <s v="2,2-Dichloropropane"/>
        <s v="cis-1,2-Dichloroethene"/>
        <s v="Bromochloromethane"/>
        <s v="Chloroform"/>
        <s v="1,1,1-Trichloroethane"/>
        <s v="Carbon Tetrachloride"/>
        <s v="1,1-Dichloropropene"/>
        <s v="Benzene"/>
        <s v="1,2-Dichloroethane"/>
        <s v="Trichloroethene"/>
        <s v="1,2-Dichloropropane"/>
        <s v="Dibromomethane"/>
        <s v="Bromodichloromethane"/>
        <s v="cis-1,3-Dichloropropene"/>
        <s v="Toluene"/>
        <s v="trans-1,3-Dichloropropene"/>
        <s v="1,1,2-Trichloroethane"/>
        <s v="Tetrachloroethene"/>
        <s v="1,3-Dichloropropane"/>
        <s v="Dibromochloromethane"/>
        <s v="1,2-Dibromoethane"/>
        <s v="Chlorobenzene"/>
        <s v="Ethylbenzene"/>
        <s v="1,1,1,2-Tetrachloroethane"/>
        <s v="m,p-Xylene"/>
        <s v="o-Xylene"/>
        <s v="Styrene"/>
        <s v="Bromoform"/>
        <s v="Isopropylbenzene"/>
        <s v="Bromobenzene"/>
        <s v="n-Propylbenzene"/>
        <s v="1,1,2,2-Tetrachloroethane"/>
        <s v="1,2,3-Trichloropropane"/>
        <s v="2-Chlorotoluene"/>
        <s v="1,3,5-Trimethylbenzene"/>
        <s v="4-Chlorotoluene"/>
        <s v="t-Butylbenzene"/>
        <s v="1,2,4-Trimethylbenzene"/>
        <s v="sec-Butylbenzene"/>
        <s v="1,3-Dichlorobenzene"/>
        <s v="4-Isopropyltoluene"/>
        <s v="1,4-Dichlorobenzene"/>
        <s v="n-Butylbenzene"/>
        <s v="1,2-Dichlorobenzene"/>
        <s v="1,2-Dibromo-3-chloropropane"/>
        <s v="1,2,4-Trichlorobenzene"/>
        <s v="Hexachlorobutadiene"/>
        <s v="Naphthalene"/>
        <s v="1,2,3-Trichlorobenzene"/>
        <s v="Cadmium"/>
        <s v="Silver"/>
        <s v="Mercury"/>
        <s v="Aroclor 1016"/>
        <s v="Aroclor 1221"/>
        <s v="Aroclor 1232"/>
        <s v="Aroclor 1242"/>
        <s v="Aroclor 1248"/>
        <s v="Aroclor 1254"/>
        <s v="Aroclor 1260"/>
        <s v="Phenol"/>
        <s v="Benzyl Alcohol"/>
        <s v="2-Methylphenol"/>
        <s v="3-&amp;4-Methylphenol"/>
        <s v="2,4-Dimethylphenol"/>
        <s v="Benzoic Acid"/>
        <s v="2-Methylnaphthalene"/>
        <s v="Dimethylphthalate"/>
        <s v="Acenaphthene"/>
        <s v="Dibenzofuran"/>
        <s v="Diethylphthalate"/>
        <s v="Fluorene"/>
        <s v="N-Nitrosodiphenylamine"/>
        <s v="Hexachlorobenzene"/>
        <s v="Pentachlorophenol"/>
        <s v="Phenanthrene"/>
        <s v="Anthracene"/>
        <s v="Di-n-butylphthalate"/>
        <s v="Butylbenzylphthalate"/>
        <s v="Benzo(a)anthracene"/>
        <s v="bis(2-Ethylhexyl)phthalate"/>
        <s v="Di-n-octylphthalate"/>
        <s v="Benzofluoranthenes"/>
        <s v="Benzo(a)pyrene"/>
        <s v="Indeno(1,2,3-cd)pyrene"/>
        <s v="Dibenz(a,h)anthracene"/>
        <s v="Benzo(g,h,i)perylene"/>
        <s v="Arsenic"/>
        <s v="Gasoline by NWTPH-G"/>
        <s v="Copper"/>
        <s v="Lead"/>
        <s v="Chromium"/>
        <s v="Acenaphthylene"/>
        <s v="Fluoranthene"/>
        <s v="Zinc"/>
        <s v="Pyrene"/>
        <s v="Chrysene"/>
        <s v="2 - Fluorophenol"/>
        <s v="Bromofluorobenzene"/>
        <s v="Dibromofluoromethane"/>
        <s v="Phenol - d5"/>
        <s v="Nitrobenzene - d5"/>
        <s v="2,4,6 - Tribromophenol"/>
        <s v="Fluorobenzene"/>
        <s v="o-terphenyl"/>
        <s v="p - Terphenyl - d14"/>
        <s v="Ethylbenzene-d10"/>
        <s v="Tetrachloro-m-xylene"/>
        <s v="2 - Fluorobiphenyl"/>
        <s v="Decachlorobiphenyl"/>
        <s v="Toluene-D8"/>
        <s v="Pentafluorobenzene"/>
        <s v="Trifluorotoluene"/>
        <s v="#2 Diesel"/>
        <s v="Motor Oil"/>
        <s v="TOC"/>
        <s v="Nitrobenzene-d5"/>
        <s v="2-Fluorobiphenyl"/>
        <s v="Terphenyl-d14"/>
        <s v="m&amp;p-Xylene"/>
        <s v="2-Chloronaphthalene"/>
        <s v="bis(2-Chloroethyl)ether"/>
        <s v="2-Chlorophenol"/>
        <s v="bis(2-Chloroisopropyl)ether"/>
        <s v="N-nitroso-di-n-propylamine"/>
        <s v="Hexachloroethane"/>
        <s v="Nitrobenzene"/>
        <s v="Isophorone"/>
        <s v="2-Nitrophenol"/>
        <s v="bis(2-Chloroethoxy)methane"/>
        <s v="2,4-Dichlorophenol"/>
        <s v="4-Chloroaniline"/>
        <s v="4-Chloro-3-methylphenol"/>
        <s v="Hexachlorocyclopentadiene"/>
        <s v="2,4,6-Trichlorophenol"/>
        <s v="2,4,5-Trichlorophenol"/>
        <s v="2-Nitroaniline"/>
        <s v="2,6-Dinitrotoluene"/>
        <s v="3-Nitroaniline"/>
        <s v="2,4-Dinitrophenol"/>
        <s v="4-Nitrophenol"/>
        <s v="2,4-Dinitrotoluene"/>
        <s v="4-Chlorophenylphenylether"/>
        <s v="4-Nitroaniline"/>
        <s v="4,6-Dinitro-2-methylphenol"/>
        <s v="4-Bromophenylphenylether"/>
        <s v="3,3'-Dichlorobenzidine"/>
        <s v="1-Methylnaphthalene"/>
      </sharedItems>
    </cacheField>
    <cacheField name="Result" numFmtId="165">
      <sharedItems containsString="0" containsBlank="1" containsNumber="1" minValue="5.8500000000000002E-3" maxValue="83500"/>
    </cacheField>
    <cacheField name="DQ" numFmtId="0">
      <sharedItems containsBlank="1" count="3">
        <s v="ND"/>
        <m/>
        <s v="-"/>
      </sharedItems>
    </cacheField>
    <cacheField name="PQL" numFmtId="165">
      <sharedItems containsString="0" containsBlank="1" containsNumber="1" minValue="1.17E-2" maxValue="5220"/>
    </cacheField>
    <cacheField name="MDL" numFmtId="165">
      <sharedItems containsString="0" containsBlank="1" containsNumber="1" minValue="5.8500000000000002E-3" maxValue="2610"/>
    </cacheField>
    <cacheField name="Flags" numFmtId="0">
      <sharedItems containsBlank="1"/>
    </cacheField>
    <cacheField name="Units" numFmtId="0">
      <sharedItems count="3">
        <s v="ug/kg"/>
        <s v="mg/kg"/>
        <s v="%"/>
      </sharedItems>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403">
  <r>
    <s v="117187-01"/>
    <s v="Maul Foster &amp; Alongi"/>
    <x v="0"/>
    <s v="voa526"/>
    <s v="sample"/>
    <d v="2003-10-24T10:45:00"/>
    <d v="2003-10-27T00:00:00"/>
    <d v="2003-11-03T00:00:00"/>
    <d v="2003-11-03T00:00:00"/>
    <s v="solid"/>
    <n v="84.95"/>
    <s v="SW8260"/>
    <x v="0"/>
    <n v="233"/>
    <x v="0"/>
    <n v="466"/>
    <n v="233"/>
    <m/>
    <x v="0"/>
  </r>
  <r>
    <s v="117187-01"/>
    <s v="Maul Foster &amp; Alongi"/>
    <x v="0"/>
    <s v="voa526"/>
    <s v="sample"/>
    <d v="2003-10-24T10:45:00"/>
    <d v="2003-10-27T00:00:00"/>
    <d v="2003-11-03T00:00:00"/>
    <d v="2003-11-03T00:00:00"/>
    <s v="solid"/>
    <n v="84.95"/>
    <s v="SW8260"/>
    <x v="1"/>
    <n v="583"/>
    <x v="0"/>
    <n v="1170"/>
    <n v="583"/>
    <m/>
    <x v="0"/>
  </r>
  <r>
    <s v="117187-01"/>
    <s v="Maul Foster &amp; Alongi"/>
    <x v="0"/>
    <s v="voa526"/>
    <s v="sample"/>
    <d v="2003-10-24T10:45:00"/>
    <d v="2003-10-27T00:00:00"/>
    <d v="2003-11-03T00:00:00"/>
    <d v="2003-11-03T00:00:00"/>
    <s v="solid"/>
    <n v="84.95"/>
    <s v="SW8260"/>
    <x v="2"/>
    <n v="233"/>
    <x v="0"/>
    <n v="466"/>
    <n v="233"/>
    <m/>
    <x v="0"/>
  </r>
  <r>
    <s v="117187-01"/>
    <s v="Maul Foster &amp; Alongi"/>
    <x v="0"/>
    <s v="voa526"/>
    <s v="sample"/>
    <d v="2003-10-24T10:45:00"/>
    <d v="2003-10-27T00:00:00"/>
    <d v="2003-11-03T00:00:00"/>
    <d v="2003-11-03T00:00:00"/>
    <s v="solid"/>
    <n v="84.95"/>
    <s v="SW8260"/>
    <x v="3"/>
    <n v="466"/>
    <x v="0"/>
    <n v="933"/>
    <n v="466"/>
    <m/>
    <x v="0"/>
  </r>
  <r>
    <s v="117187-01"/>
    <s v="Maul Foster &amp; Alongi"/>
    <x v="0"/>
    <s v="voa526"/>
    <s v="sample"/>
    <d v="2003-10-24T10:45:00"/>
    <d v="2003-10-27T00:00:00"/>
    <d v="2003-11-03T00:00:00"/>
    <d v="2003-11-03T00:00:00"/>
    <s v="solid"/>
    <n v="84.95"/>
    <s v="SW8260"/>
    <x v="4"/>
    <n v="233"/>
    <x v="0"/>
    <n v="466"/>
    <n v="233"/>
    <m/>
    <x v="0"/>
  </r>
  <r>
    <s v="117187-01"/>
    <s v="Maul Foster &amp; Alongi"/>
    <x v="0"/>
    <s v="voa526"/>
    <s v="sample"/>
    <d v="2003-10-24T10:45:00"/>
    <d v="2003-10-27T00:00:00"/>
    <d v="2003-11-03T00:00:00"/>
    <d v="2003-11-03T00:00:00"/>
    <s v="solid"/>
    <n v="84.95"/>
    <s v="SW8260"/>
    <x v="5"/>
    <n v="233"/>
    <x v="0"/>
    <n v="466"/>
    <n v="233"/>
    <m/>
    <x v="0"/>
  </r>
  <r>
    <s v="117187-01"/>
    <s v="Maul Foster &amp; Alongi"/>
    <x v="0"/>
    <s v="voa526"/>
    <s v="sample"/>
    <d v="2003-10-24T10:45:00"/>
    <d v="2003-10-27T00:00:00"/>
    <d v="2003-11-03T00:00:00"/>
    <d v="2003-11-03T00:00:00"/>
    <s v="solid"/>
    <n v="84.95"/>
    <s v="SW8260"/>
    <x v="6"/>
    <n v="233"/>
    <x v="0"/>
    <n v="466"/>
    <n v="233"/>
    <m/>
    <x v="0"/>
  </r>
  <r>
    <s v="117187-01"/>
    <s v="Maul Foster &amp; Alongi"/>
    <x v="0"/>
    <s v="voa526"/>
    <s v="sample"/>
    <d v="2003-10-24T10:45:00"/>
    <d v="2003-10-27T00:00:00"/>
    <d v="2003-11-03T00:00:00"/>
    <d v="2003-11-03T00:00:00"/>
    <s v="solid"/>
    <n v="84.95"/>
    <s v="SW8260"/>
    <x v="7"/>
    <n v="233"/>
    <x v="0"/>
    <n v="466"/>
    <n v="233"/>
    <m/>
    <x v="0"/>
  </r>
  <r>
    <s v="117187-01"/>
    <s v="Maul Foster &amp; Alongi"/>
    <x v="0"/>
    <s v="voa526"/>
    <s v="sample"/>
    <d v="2003-10-24T10:45:00"/>
    <d v="2003-10-27T00:00:00"/>
    <d v="2003-11-03T00:00:00"/>
    <d v="2003-11-03T00:00:00"/>
    <s v="solid"/>
    <n v="84.95"/>
    <s v="SW8260"/>
    <x v="8"/>
    <n v="233"/>
    <x v="0"/>
    <n v="466"/>
    <n v="233"/>
    <m/>
    <x v="0"/>
  </r>
  <r>
    <s v="117187-01"/>
    <s v="Maul Foster &amp; Alongi"/>
    <x v="0"/>
    <s v="voa526"/>
    <s v="sample"/>
    <d v="2003-10-24T10:45:00"/>
    <d v="2003-10-27T00:00:00"/>
    <d v="2003-11-03T00:00:00"/>
    <d v="2003-11-03T00:00:00"/>
    <s v="solid"/>
    <n v="84.95"/>
    <s v="SW8260"/>
    <x v="9"/>
    <n v="233"/>
    <x v="0"/>
    <n v="466"/>
    <n v="233"/>
    <m/>
    <x v="0"/>
  </r>
  <r>
    <s v="117187-01"/>
    <s v="Maul Foster &amp; Alongi"/>
    <x v="0"/>
    <s v="voa526"/>
    <s v="sample"/>
    <d v="2003-10-24T10:45:00"/>
    <d v="2003-10-27T00:00:00"/>
    <d v="2003-11-03T00:00:00"/>
    <d v="2003-11-03T00:00:00"/>
    <s v="solid"/>
    <n v="84.95"/>
    <s v="SW8260"/>
    <x v="10"/>
    <n v="233"/>
    <x v="0"/>
    <n v="466"/>
    <n v="233"/>
    <m/>
    <x v="0"/>
  </r>
  <r>
    <s v="117187-01"/>
    <s v="Maul Foster &amp; Alongi"/>
    <x v="0"/>
    <s v="voa526"/>
    <s v="sample"/>
    <d v="2003-10-24T10:45:00"/>
    <d v="2003-10-27T00:00:00"/>
    <d v="2003-11-03T00:00:00"/>
    <d v="2003-11-03T00:00:00"/>
    <s v="solid"/>
    <n v="84.95"/>
    <s v="SW8260"/>
    <x v="11"/>
    <n v="233"/>
    <x v="0"/>
    <n v="466"/>
    <n v="233"/>
    <m/>
    <x v="0"/>
  </r>
  <r>
    <s v="117187-01"/>
    <s v="Maul Foster &amp; Alongi"/>
    <x v="0"/>
    <s v="voa526"/>
    <s v="sample"/>
    <d v="2003-10-24T10:45:00"/>
    <d v="2003-10-27T00:00:00"/>
    <d v="2003-11-03T00:00:00"/>
    <d v="2003-11-03T00:00:00"/>
    <s v="solid"/>
    <n v="84.95"/>
    <s v="SW8260"/>
    <x v="12"/>
    <n v="233"/>
    <x v="0"/>
    <n v="466"/>
    <n v="233"/>
    <m/>
    <x v="0"/>
  </r>
  <r>
    <s v="117187-01"/>
    <s v="Maul Foster &amp; Alongi"/>
    <x v="0"/>
    <s v="voa526"/>
    <s v="sample"/>
    <d v="2003-10-24T10:45:00"/>
    <d v="2003-10-27T00:00:00"/>
    <d v="2003-11-03T00:00:00"/>
    <d v="2003-11-03T00:00:00"/>
    <s v="solid"/>
    <n v="84.95"/>
    <s v="SW8260"/>
    <x v="13"/>
    <n v="233"/>
    <x v="0"/>
    <n v="466"/>
    <n v="233"/>
    <m/>
    <x v="0"/>
  </r>
  <r>
    <s v="117187-01"/>
    <s v="Maul Foster &amp; Alongi"/>
    <x v="0"/>
    <s v="voa526"/>
    <s v="sample"/>
    <d v="2003-10-24T10:45:00"/>
    <d v="2003-10-27T00:00:00"/>
    <d v="2003-11-03T00:00:00"/>
    <d v="2003-11-03T00:00:00"/>
    <s v="solid"/>
    <n v="84.95"/>
    <s v="SW8260"/>
    <x v="14"/>
    <n v="233"/>
    <x v="0"/>
    <n v="466"/>
    <n v="233"/>
    <m/>
    <x v="0"/>
  </r>
  <r>
    <s v="117187-01"/>
    <s v="Maul Foster &amp; Alongi"/>
    <x v="0"/>
    <s v="voa526"/>
    <s v="sample"/>
    <d v="2003-10-24T10:45:00"/>
    <d v="2003-10-27T00:00:00"/>
    <d v="2003-11-03T00:00:00"/>
    <d v="2003-11-03T00:00:00"/>
    <s v="solid"/>
    <n v="84.95"/>
    <s v="SW8260"/>
    <x v="15"/>
    <n v="233"/>
    <x v="0"/>
    <n v="466"/>
    <n v="233"/>
    <m/>
    <x v="0"/>
  </r>
  <r>
    <s v="117187-01"/>
    <s v="Maul Foster &amp; Alongi"/>
    <x v="0"/>
    <s v="voa526"/>
    <s v="sample"/>
    <d v="2003-10-24T10:45:00"/>
    <d v="2003-10-27T00:00:00"/>
    <d v="2003-11-03T00:00:00"/>
    <d v="2003-11-03T00:00:00"/>
    <s v="solid"/>
    <n v="84.95"/>
    <s v="SW8260"/>
    <x v="16"/>
    <n v="233"/>
    <x v="0"/>
    <n v="466"/>
    <n v="233"/>
    <m/>
    <x v="0"/>
  </r>
  <r>
    <s v="117187-01"/>
    <s v="Maul Foster &amp; Alongi"/>
    <x v="0"/>
    <s v="voa526"/>
    <s v="sample"/>
    <d v="2003-10-24T10:45:00"/>
    <d v="2003-10-27T00:00:00"/>
    <d v="2003-11-03T00:00:00"/>
    <d v="2003-11-03T00:00:00"/>
    <s v="solid"/>
    <n v="84.95"/>
    <s v="SW8260"/>
    <x v="17"/>
    <n v="233"/>
    <x v="0"/>
    <n v="466"/>
    <n v="233"/>
    <m/>
    <x v="0"/>
  </r>
  <r>
    <s v="117187-01"/>
    <s v="Maul Foster &amp; Alongi"/>
    <x v="0"/>
    <s v="voa526"/>
    <s v="sample"/>
    <d v="2003-10-24T10:45:00"/>
    <d v="2003-10-27T00:00:00"/>
    <d v="2003-11-03T00:00:00"/>
    <d v="2003-11-03T00:00:00"/>
    <s v="solid"/>
    <n v="84.95"/>
    <s v="SW8260"/>
    <x v="18"/>
    <n v="233"/>
    <x v="0"/>
    <n v="466"/>
    <n v="233"/>
    <m/>
    <x v="0"/>
  </r>
  <r>
    <s v="117187-01"/>
    <s v="Maul Foster &amp; Alongi"/>
    <x v="0"/>
    <s v="voa526"/>
    <s v="sample"/>
    <d v="2003-10-24T10:45:00"/>
    <d v="2003-10-27T00:00:00"/>
    <d v="2003-11-03T00:00:00"/>
    <d v="2003-11-03T00:00:00"/>
    <s v="solid"/>
    <n v="84.95"/>
    <s v="SW8260"/>
    <x v="19"/>
    <n v="233"/>
    <x v="0"/>
    <n v="466"/>
    <n v="233"/>
    <m/>
    <x v="0"/>
  </r>
  <r>
    <s v="117187-01"/>
    <s v="Maul Foster &amp; Alongi"/>
    <x v="0"/>
    <s v="voa526"/>
    <s v="sample"/>
    <d v="2003-10-24T10:45:00"/>
    <d v="2003-10-27T00:00:00"/>
    <d v="2003-11-03T00:00:00"/>
    <d v="2003-11-03T00:00:00"/>
    <s v="solid"/>
    <n v="84.95"/>
    <s v="SW8260"/>
    <x v="20"/>
    <n v="233"/>
    <x v="0"/>
    <n v="466"/>
    <n v="233"/>
    <m/>
    <x v="0"/>
  </r>
  <r>
    <s v="117187-01"/>
    <s v="Maul Foster &amp; Alongi"/>
    <x v="0"/>
    <s v="voa526"/>
    <s v="sample"/>
    <d v="2003-10-24T10:45:00"/>
    <d v="2003-10-27T00:00:00"/>
    <d v="2003-11-03T00:00:00"/>
    <d v="2003-11-03T00:00:00"/>
    <s v="solid"/>
    <n v="84.95"/>
    <s v="SW8260"/>
    <x v="21"/>
    <n v="233"/>
    <x v="0"/>
    <n v="466"/>
    <n v="233"/>
    <m/>
    <x v="0"/>
  </r>
  <r>
    <s v="117187-01"/>
    <s v="Maul Foster &amp; Alongi"/>
    <x v="0"/>
    <s v="voa526"/>
    <s v="sample"/>
    <d v="2003-10-24T10:45:00"/>
    <d v="2003-10-27T00:00:00"/>
    <d v="2003-11-03T00:00:00"/>
    <d v="2003-11-03T00:00:00"/>
    <s v="solid"/>
    <n v="84.95"/>
    <s v="SW8260"/>
    <x v="22"/>
    <n v="233"/>
    <x v="0"/>
    <n v="466"/>
    <n v="233"/>
    <m/>
    <x v="0"/>
  </r>
  <r>
    <s v="117187-01"/>
    <s v="Maul Foster &amp; Alongi"/>
    <x v="0"/>
    <s v="voa526"/>
    <s v="sample"/>
    <d v="2003-10-24T10:45:00"/>
    <d v="2003-10-27T00:00:00"/>
    <d v="2003-11-03T00:00:00"/>
    <d v="2003-11-03T00:00:00"/>
    <s v="solid"/>
    <n v="84.95"/>
    <s v="SW8260"/>
    <x v="23"/>
    <n v="233"/>
    <x v="0"/>
    <n v="466"/>
    <n v="233"/>
    <m/>
    <x v="0"/>
  </r>
  <r>
    <s v="117187-01"/>
    <s v="Maul Foster &amp; Alongi"/>
    <x v="0"/>
    <s v="voa526"/>
    <s v="sample"/>
    <d v="2003-10-24T10:45:00"/>
    <d v="2003-10-27T00:00:00"/>
    <d v="2003-11-03T00:00:00"/>
    <d v="2003-11-03T00:00:00"/>
    <s v="solid"/>
    <n v="84.95"/>
    <s v="SW8260"/>
    <x v="24"/>
    <n v="233"/>
    <x v="0"/>
    <n v="466"/>
    <n v="233"/>
    <m/>
    <x v="0"/>
  </r>
  <r>
    <s v="117187-01"/>
    <s v="Maul Foster &amp; Alongi"/>
    <x v="0"/>
    <s v="voa526"/>
    <s v="sample"/>
    <d v="2003-10-24T10:45:00"/>
    <d v="2003-10-27T00:00:00"/>
    <d v="2003-11-03T00:00:00"/>
    <d v="2003-11-03T00:00:00"/>
    <s v="solid"/>
    <n v="84.95"/>
    <s v="SW8260"/>
    <x v="25"/>
    <n v="233"/>
    <x v="0"/>
    <n v="466"/>
    <n v="233"/>
    <m/>
    <x v="0"/>
  </r>
  <r>
    <s v="117187-01"/>
    <s v="Maul Foster &amp; Alongi"/>
    <x v="0"/>
    <s v="voa526"/>
    <s v="sample"/>
    <d v="2003-10-24T10:45:00"/>
    <d v="2003-10-27T00:00:00"/>
    <d v="2003-11-03T00:00:00"/>
    <d v="2003-11-03T00:00:00"/>
    <s v="solid"/>
    <n v="84.95"/>
    <s v="SW8260"/>
    <x v="26"/>
    <n v="233"/>
    <x v="0"/>
    <n v="466"/>
    <n v="233"/>
    <m/>
    <x v="0"/>
  </r>
  <r>
    <s v="117187-01"/>
    <s v="Maul Foster &amp; Alongi"/>
    <x v="0"/>
    <s v="voa526"/>
    <s v="sample"/>
    <d v="2003-10-24T10:45:00"/>
    <d v="2003-10-27T00:00:00"/>
    <d v="2003-11-03T00:00:00"/>
    <d v="2003-11-03T00:00:00"/>
    <s v="solid"/>
    <n v="84.95"/>
    <s v="SW8260"/>
    <x v="27"/>
    <n v="233"/>
    <x v="0"/>
    <n v="466"/>
    <n v="233"/>
    <m/>
    <x v="0"/>
  </r>
  <r>
    <s v="117187-01"/>
    <s v="Maul Foster &amp; Alongi"/>
    <x v="0"/>
    <s v="voa526"/>
    <s v="sample"/>
    <d v="2003-10-24T10:45:00"/>
    <d v="2003-10-27T00:00:00"/>
    <d v="2003-11-03T00:00:00"/>
    <d v="2003-11-03T00:00:00"/>
    <s v="solid"/>
    <n v="84.95"/>
    <s v="SW8260"/>
    <x v="28"/>
    <n v="233"/>
    <x v="0"/>
    <n v="466"/>
    <n v="233"/>
    <m/>
    <x v="0"/>
  </r>
  <r>
    <s v="117187-01"/>
    <s v="Maul Foster &amp; Alongi"/>
    <x v="0"/>
    <s v="voa526"/>
    <s v="sample"/>
    <d v="2003-10-24T10:45:00"/>
    <d v="2003-10-27T00:00:00"/>
    <d v="2003-11-03T00:00:00"/>
    <d v="2003-11-03T00:00:00"/>
    <s v="solid"/>
    <n v="84.95"/>
    <s v="SW8260"/>
    <x v="29"/>
    <n v="233"/>
    <x v="0"/>
    <n v="466"/>
    <n v="233"/>
    <m/>
    <x v="0"/>
  </r>
  <r>
    <s v="117187-01"/>
    <s v="Maul Foster &amp; Alongi"/>
    <x v="0"/>
    <s v="voa526"/>
    <s v="sample"/>
    <d v="2003-10-24T10:45:00"/>
    <d v="2003-10-27T00:00:00"/>
    <d v="2003-11-03T00:00:00"/>
    <d v="2003-11-03T00:00:00"/>
    <s v="solid"/>
    <n v="84.95"/>
    <s v="SW8260"/>
    <x v="30"/>
    <n v="233"/>
    <x v="0"/>
    <n v="466"/>
    <n v="233"/>
    <m/>
    <x v="0"/>
  </r>
  <r>
    <s v="117187-01"/>
    <s v="Maul Foster &amp; Alongi"/>
    <x v="0"/>
    <s v="voa526"/>
    <s v="sample"/>
    <d v="2003-10-24T10:45:00"/>
    <d v="2003-10-27T00:00:00"/>
    <d v="2003-11-03T00:00:00"/>
    <d v="2003-11-03T00:00:00"/>
    <s v="solid"/>
    <n v="84.95"/>
    <s v="SW8260"/>
    <x v="31"/>
    <n v="233"/>
    <x v="0"/>
    <n v="466"/>
    <n v="233"/>
    <m/>
    <x v="0"/>
  </r>
  <r>
    <s v="117187-01"/>
    <s v="Maul Foster &amp; Alongi"/>
    <x v="0"/>
    <s v="voa526"/>
    <s v="sample"/>
    <d v="2003-10-24T10:45:00"/>
    <d v="2003-10-27T00:00:00"/>
    <d v="2003-11-03T00:00:00"/>
    <d v="2003-11-03T00:00:00"/>
    <s v="solid"/>
    <n v="84.95"/>
    <s v="SW8260"/>
    <x v="32"/>
    <n v="233"/>
    <x v="0"/>
    <n v="466"/>
    <n v="233"/>
    <m/>
    <x v="0"/>
  </r>
  <r>
    <s v="117187-01"/>
    <s v="Maul Foster &amp; Alongi"/>
    <x v="0"/>
    <s v="voa526"/>
    <s v="sample"/>
    <d v="2003-10-24T10:45:00"/>
    <d v="2003-10-27T00:00:00"/>
    <d v="2003-11-03T00:00:00"/>
    <d v="2003-11-03T00:00:00"/>
    <s v="solid"/>
    <n v="84.95"/>
    <s v="SW8260"/>
    <x v="33"/>
    <n v="233"/>
    <x v="0"/>
    <n v="466"/>
    <n v="233"/>
    <m/>
    <x v="0"/>
  </r>
  <r>
    <s v="117187-01"/>
    <s v="Maul Foster &amp; Alongi"/>
    <x v="0"/>
    <s v="voa526"/>
    <s v="sample"/>
    <d v="2003-10-24T10:45:00"/>
    <d v="2003-10-27T00:00:00"/>
    <d v="2003-11-03T00:00:00"/>
    <d v="2003-11-03T00:00:00"/>
    <s v="solid"/>
    <n v="84.95"/>
    <s v="SW8260"/>
    <x v="34"/>
    <n v="466"/>
    <x v="0"/>
    <n v="933"/>
    <n v="466"/>
    <m/>
    <x v="0"/>
  </r>
  <r>
    <s v="117187-01"/>
    <s v="Maul Foster &amp; Alongi"/>
    <x v="0"/>
    <s v="voa526"/>
    <s v="sample"/>
    <d v="2003-10-24T10:45:00"/>
    <d v="2003-10-27T00:00:00"/>
    <d v="2003-11-03T00:00:00"/>
    <d v="2003-11-03T00:00:00"/>
    <s v="solid"/>
    <n v="84.95"/>
    <s v="SW8260"/>
    <x v="35"/>
    <n v="233"/>
    <x v="0"/>
    <n v="466"/>
    <n v="233"/>
    <m/>
    <x v="0"/>
  </r>
  <r>
    <s v="117187-01"/>
    <s v="Maul Foster &amp; Alongi"/>
    <x v="0"/>
    <s v="voa526"/>
    <s v="sample"/>
    <d v="2003-10-24T10:45:00"/>
    <d v="2003-10-27T00:00:00"/>
    <d v="2003-11-03T00:00:00"/>
    <d v="2003-11-03T00:00:00"/>
    <s v="solid"/>
    <n v="84.95"/>
    <s v="SW8260"/>
    <x v="36"/>
    <n v="233"/>
    <x v="0"/>
    <n v="466"/>
    <n v="233"/>
    <m/>
    <x v="0"/>
  </r>
  <r>
    <s v="117187-01"/>
    <s v="Maul Foster &amp; Alongi"/>
    <x v="0"/>
    <s v="voa526"/>
    <s v="sample"/>
    <d v="2003-10-24T10:45:00"/>
    <d v="2003-10-27T00:00:00"/>
    <d v="2003-11-03T00:00:00"/>
    <d v="2003-11-03T00:00:00"/>
    <s v="solid"/>
    <n v="84.95"/>
    <s v="SW8260"/>
    <x v="37"/>
    <n v="233"/>
    <x v="0"/>
    <n v="466"/>
    <n v="233"/>
    <m/>
    <x v="0"/>
  </r>
  <r>
    <s v="117187-01"/>
    <s v="Maul Foster &amp; Alongi"/>
    <x v="0"/>
    <s v="voa526"/>
    <s v="sample"/>
    <d v="2003-10-24T10:45:00"/>
    <d v="2003-10-27T00:00:00"/>
    <d v="2003-11-03T00:00:00"/>
    <d v="2003-11-03T00:00:00"/>
    <s v="solid"/>
    <n v="84.95"/>
    <s v="SW8260"/>
    <x v="38"/>
    <n v="233"/>
    <x v="0"/>
    <n v="466"/>
    <n v="233"/>
    <m/>
    <x v="0"/>
  </r>
  <r>
    <s v="117187-01"/>
    <s v="Maul Foster &amp; Alongi"/>
    <x v="0"/>
    <s v="voa526"/>
    <s v="sample"/>
    <d v="2003-10-24T10:45:00"/>
    <d v="2003-10-27T00:00:00"/>
    <d v="2003-11-03T00:00:00"/>
    <d v="2003-11-03T00:00:00"/>
    <s v="solid"/>
    <n v="84.95"/>
    <s v="SW8260"/>
    <x v="39"/>
    <n v="233"/>
    <x v="0"/>
    <n v="466"/>
    <n v="233"/>
    <m/>
    <x v="0"/>
  </r>
  <r>
    <s v="117187-01"/>
    <s v="Maul Foster &amp; Alongi"/>
    <x v="0"/>
    <s v="voa526"/>
    <s v="sample"/>
    <d v="2003-10-24T10:45:00"/>
    <d v="2003-10-27T00:00:00"/>
    <d v="2003-11-03T00:00:00"/>
    <d v="2003-11-03T00:00:00"/>
    <s v="solid"/>
    <n v="84.95"/>
    <s v="SW8260"/>
    <x v="40"/>
    <n v="233"/>
    <x v="0"/>
    <n v="466"/>
    <n v="233"/>
    <m/>
    <x v="0"/>
  </r>
  <r>
    <s v="117187-01"/>
    <s v="Maul Foster &amp; Alongi"/>
    <x v="0"/>
    <s v="voa526"/>
    <s v="sample"/>
    <d v="2003-10-24T10:45:00"/>
    <d v="2003-10-27T00:00:00"/>
    <d v="2003-11-03T00:00:00"/>
    <d v="2003-11-03T00:00:00"/>
    <s v="solid"/>
    <n v="84.95"/>
    <s v="SW8260"/>
    <x v="41"/>
    <n v="233"/>
    <x v="0"/>
    <n v="466"/>
    <n v="233"/>
    <m/>
    <x v="0"/>
  </r>
  <r>
    <s v="117187-01"/>
    <s v="Maul Foster &amp; Alongi"/>
    <x v="0"/>
    <s v="voa526"/>
    <s v="sample"/>
    <d v="2003-10-24T10:45:00"/>
    <d v="2003-10-27T00:00:00"/>
    <d v="2003-11-03T00:00:00"/>
    <d v="2003-11-03T00:00:00"/>
    <s v="solid"/>
    <n v="84.95"/>
    <s v="SW8260"/>
    <x v="42"/>
    <n v="233"/>
    <x v="0"/>
    <n v="466"/>
    <n v="233"/>
    <m/>
    <x v="0"/>
  </r>
  <r>
    <s v="117187-01"/>
    <s v="Maul Foster &amp; Alongi"/>
    <x v="0"/>
    <s v="voa526"/>
    <s v="sample"/>
    <d v="2003-10-24T10:45:00"/>
    <d v="2003-10-27T00:00:00"/>
    <d v="2003-11-03T00:00:00"/>
    <d v="2003-11-03T00:00:00"/>
    <s v="solid"/>
    <n v="84.95"/>
    <s v="SW8260"/>
    <x v="43"/>
    <n v="233"/>
    <x v="0"/>
    <n v="466"/>
    <n v="233"/>
    <m/>
    <x v="0"/>
  </r>
  <r>
    <s v="117187-01"/>
    <s v="Maul Foster &amp; Alongi"/>
    <x v="0"/>
    <s v="voa526"/>
    <s v="sample"/>
    <d v="2003-10-24T10:45:00"/>
    <d v="2003-10-27T00:00:00"/>
    <d v="2003-11-03T00:00:00"/>
    <d v="2003-11-03T00:00:00"/>
    <s v="solid"/>
    <n v="84.95"/>
    <s v="SW8260"/>
    <x v="44"/>
    <n v="233"/>
    <x v="0"/>
    <n v="466"/>
    <n v="233"/>
    <m/>
    <x v="0"/>
  </r>
  <r>
    <s v="117187-01"/>
    <s v="Maul Foster &amp; Alongi"/>
    <x v="0"/>
    <s v="voa526"/>
    <s v="sample"/>
    <d v="2003-10-24T10:45:00"/>
    <d v="2003-10-27T00:00:00"/>
    <d v="2003-11-03T00:00:00"/>
    <d v="2003-11-03T00:00:00"/>
    <s v="solid"/>
    <n v="84.95"/>
    <s v="SW8260"/>
    <x v="45"/>
    <n v="233"/>
    <x v="0"/>
    <n v="466"/>
    <n v="233"/>
    <m/>
    <x v="0"/>
  </r>
  <r>
    <s v="117187-01"/>
    <s v="Maul Foster &amp; Alongi"/>
    <x v="0"/>
    <s v="voa526"/>
    <s v="sample"/>
    <d v="2003-10-24T10:45:00"/>
    <d v="2003-10-27T00:00:00"/>
    <d v="2003-11-03T00:00:00"/>
    <d v="2003-11-03T00:00:00"/>
    <s v="solid"/>
    <n v="84.95"/>
    <s v="SW8260"/>
    <x v="46"/>
    <n v="233"/>
    <x v="0"/>
    <n v="466"/>
    <n v="233"/>
    <m/>
    <x v="0"/>
  </r>
  <r>
    <s v="117187-01"/>
    <s v="Maul Foster &amp; Alongi"/>
    <x v="0"/>
    <s v="voa526"/>
    <s v="sample"/>
    <d v="2003-10-24T10:45:00"/>
    <d v="2003-10-27T00:00:00"/>
    <d v="2003-11-03T00:00:00"/>
    <d v="2003-11-03T00:00:00"/>
    <s v="solid"/>
    <n v="84.95"/>
    <s v="SW8260"/>
    <x v="47"/>
    <n v="233"/>
    <x v="0"/>
    <n v="466"/>
    <n v="233"/>
    <m/>
    <x v="0"/>
  </r>
  <r>
    <s v="117187-01"/>
    <s v="Maul Foster &amp; Alongi"/>
    <x v="0"/>
    <s v="voa526"/>
    <s v="sample"/>
    <d v="2003-10-24T10:45:00"/>
    <d v="2003-10-27T00:00:00"/>
    <d v="2003-11-03T00:00:00"/>
    <d v="2003-11-03T00:00:00"/>
    <s v="solid"/>
    <n v="84.95"/>
    <s v="SW8260"/>
    <x v="48"/>
    <n v="233"/>
    <x v="0"/>
    <n v="466"/>
    <n v="233"/>
    <m/>
    <x v="0"/>
  </r>
  <r>
    <s v="117187-01"/>
    <s v="Maul Foster &amp; Alongi"/>
    <x v="0"/>
    <s v="voa526"/>
    <s v="sample"/>
    <d v="2003-10-24T10:45:00"/>
    <d v="2003-10-27T00:00:00"/>
    <d v="2003-11-03T00:00:00"/>
    <d v="2003-11-03T00:00:00"/>
    <s v="solid"/>
    <n v="84.95"/>
    <s v="SW8260"/>
    <x v="49"/>
    <n v="233"/>
    <x v="0"/>
    <n v="466"/>
    <n v="233"/>
    <m/>
    <x v="0"/>
  </r>
  <r>
    <s v="117187-01"/>
    <s v="Maul Foster &amp; Alongi"/>
    <x v="0"/>
    <s v="voa526"/>
    <s v="sample"/>
    <d v="2003-10-24T10:45:00"/>
    <d v="2003-10-27T00:00:00"/>
    <d v="2003-11-03T00:00:00"/>
    <d v="2003-11-03T00:00:00"/>
    <s v="solid"/>
    <n v="84.95"/>
    <s v="SW8260"/>
    <x v="50"/>
    <n v="233"/>
    <x v="0"/>
    <n v="466"/>
    <n v="233"/>
    <m/>
    <x v="0"/>
  </r>
  <r>
    <s v="117187-01"/>
    <s v="Maul Foster &amp; Alongi"/>
    <x v="0"/>
    <s v="voa526"/>
    <s v="sample"/>
    <d v="2003-10-24T10:45:00"/>
    <d v="2003-10-27T00:00:00"/>
    <d v="2003-11-03T00:00:00"/>
    <d v="2003-11-03T00:00:00"/>
    <s v="solid"/>
    <n v="84.95"/>
    <s v="SW8260"/>
    <x v="51"/>
    <n v="233"/>
    <x v="0"/>
    <n v="466"/>
    <n v="233"/>
    <m/>
    <x v="0"/>
  </r>
  <r>
    <s v="117187-01"/>
    <s v="Maul Foster &amp; Alongi"/>
    <x v="0"/>
    <s v="voa526"/>
    <s v="sample"/>
    <d v="2003-10-24T10:45:00"/>
    <d v="2003-10-27T00:00:00"/>
    <d v="2003-11-03T00:00:00"/>
    <d v="2003-11-03T00:00:00"/>
    <s v="solid"/>
    <n v="84.95"/>
    <s v="SW8260"/>
    <x v="52"/>
    <n v="233"/>
    <x v="0"/>
    <n v="466"/>
    <n v="233"/>
    <m/>
    <x v="0"/>
  </r>
  <r>
    <s v="117187-01"/>
    <s v="Maul Foster &amp; Alongi"/>
    <x v="0"/>
    <s v="voa526"/>
    <s v="sample"/>
    <d v="2003-10-24T10:45:00"/>
    <d v="2003-10-27T00:00:00"/>
    <d v="2003-11-03T00:00:00"/>
    <d v="2003-11-03T00:00:00"/>
    <s v="solid"/>
    <n v="84.95"/>
    <s v="SW8260"/>
    <x v="53"/>
    <n v="233"/>
    <x v="0"/>
    <n v="466"/>
    <n v="233"/>
    <m/>
    <x v="0"/>
  </r>
  <r>
    <s v="117187-01"/>
    <s v="Maul Foster &amp; Alongi"/>
    <x v="0"/>
    <s v="voa526"/>
    <s v="sample"/>
    <d v="2003-10-24T10:45:00"/>
    <d v="2003-10-27T00:00:00"/>
    <d v="2003-11-03T00:00:00"/>
    <d v="2003-11-03T00:00:00"/>
    <s v="solid"/>
    <n v="84.95"/>
    <s v="SW8260"/>
    <x v="54"/>
    <n v="466"/>
    <x v="0"/>
    <n v="933"/>
    <n v="466"/>
    <m/>
    <x v="0"/>
  </r>
  <r>
    <s v="117187-01"/>
    <s v="Maul Foster &amp; Alongi"/>
    <x v="0"/>
    <s v="voa526"/>
    <s v="sample"/>
    <d v="2003-10-24T10:45:00"/>
    <d v="2003-10-27T00:00:00"/>
    <d v="2003-11-03T00:00:00"/>
    <d v="2003-11-03T00:00:00"/>
    <s v="solid"/>
    <n v="84.95"/>
    <s v="SW8260"/>
    <x v="55"/>
    <n v="233"/>
    <x v="0"/>
    <n v="466"/>
    <n v="233"/>
    <m/>
    <x v="0"/>
  </r>
  <r>
    <s v="117187-01"/>
    <s v="Maul Foster &amp; Alongi"/>
    <x v="0"/>
    <s v="voa526"/>
    <s v="sample"/>
    <d v="2003-10-24T10:45:00"/>
    <d v="2003-10-27T00:00:00"/>
    <d v="2003-11-03T00:00:00"/>
    <d v="2003-11-03T00:00:00"/>
    <s v="solid"/>
    <n v="84.95"/>
    <s v="SW8260"/>
    <x v="56"/>
    <n v="233"/>
    <x v="0"/>
    <n v="466"/>
    <n v="233"/>
    <m/>
    <x v="0"/>
  </r>
  <r>
    <s v="117187-01"/>
    <s v="Maul Foster &amp; Alongi"/>
    <x v="0"/>
    <s v="voa526"/>
    <s v="sample"/>
    <d v="2003-10-24T10:45:00"/>
    <d v="2003-10-27T00:00:00"/>
    <d v="2003-11-03T00:00:00"/>
    <d v="2003-11-03T00:00:00"/>
    <s v="solid"/>
    <n v="84.95"/>
    <s v="SW8260"/>
    <x v="57"/>
    <n v="233"/>
    <x v="0"/>
    <n v="466"/>
    <n v="233"/>
    <m/>
    <x v="0"/>
  </r>
  <r>
    <s v="117187-01"/>
    <s v="Maul Foster &amp; Alongi"/>
    <x v="0"/>
    <s v="voa526"/>
    <s v="sample"/>
    <d v="2003-10-24T10:45:00"/>
    <d v="2003-10-27T00:00:00"/>
    <d v="2003-11-03T00:00:00"/>
    <d v="2003-11-03T00:00:00"/>
    <s v="solid"/>
    <n v="84.95"/>
    <s v="SW8260"/>
    <x v="58"/>
    <n v="233"/>
    <x v="0"/>
    <n v="466"/>
    <n v="233"/>
    <m/>
    <x v="0"/>
  </r>
  <r>
    <s v="117187-01"/>
    <s v="Maul Foster &amp; Alongi"/>
    <x v="0"/>
    <s v="sp190"/>
    <s v="sample"/>
    <d v="2003-10-24T10:45:00"/>
    <d v="2003-10-27T00:00:00"/>
    <d v="2003-10-30T00:00:00"/>
    <d v="2003-10-30T00:00:00"/>
    <s v="solid"/>
    <n v="84.95"/>
    <s v="SW6020"/>
    <x v="59"/>
    <n v="0.28000000000000003"/>
    <x v="0"/>
    <n v="0.56000000000000005"/>
    <n v="0.28000000000000003"/>
    <m/>
    <x v="1"/>
  </r>
  <r>
    <s v="117187-01"/>
    <s v="Maul Foster &amp; Alongi"/>
    <x v="0"/>
    <s v="sp190"/>
    <s v="sample"/>
    <d v="2003-10-24T10:45:00"/>
    <d v="2003-10-27T00:00:00"/>
    <d v="2003-10-30T00:00:00"/>
    <d v="2003-10-30T00:00:00"/>
    <s v="solid"/>
    <n v="84.95"/>
    <s v="SW6020"/>
    <x v="60"/>
    <n v="0.28000000000000003"/>
    <x v="0"/>
    <n v="0.56000000000000005"/>
    <n v="0.28000000000000003"/>
    <m/>
    <x v="1"/>
  </r>
  <r>
    <s v="117187-01"/>
    <s v="Maul Foster &amp; Alongi"/>
    <x v="0"/>
    <s v="zs1493"/>
    <s v="sample"/>
    <d v="2003-10-24T10:45:00"/>
    <d v="2003-10-27T00:00:00"/>
    <d v="2003-10-31T00:00:00"/>
    <d v="2003-10-31T00:00:00"/>
    <s v="solid"/>
    <n v="84.95"/>
    <s v="SW7471"/>
    <x v="61"/>
    <n v="1.1299999999999999E-2"/>
    <x v="0"/>
    <n v="2.2599999999999999E-2"/>
    <n v="1.1299999999999999E-2"/>
    <m/>
    <x v="1"/>
  </r>
  <r>
    <s v="117187-01"/>
    <s v="Maul Foster &amp; Alongi"/>
    <x v="0"/>
    <s v="PB0627"/>
    <s v="sample"/>
    <d v="2003-10-24T10:45:00"/>
    <d v="2003-10-27T00:00:00"/>
    <d v="2003-10-29T00:00:00"/>
    <d v="2003-10-29T00:00:00"/>
    <s v="solid"/>
    <n v="84.95"/>
    <s v="SW8082"/>
    <x v="62"/>
    <n v="5.8500000000000002E-3"/>
    <x v="0"/>
    <n v="1.17E-2"/>
    <n v="5.8500000000000002E-3"/>
    <m/>
    <x v="1"/>
  </r>
  <r>
    <s v="117187-01"/>
    <s v="Maul Foster &amp; Alongi"/>
    <x v="0"/>
    <s v="PB0627"/>
    <s v="sample"/>
    <d v="2003-10-24T10:45:00"/>
    <d v="2003-10-27T00:00:00"/>
    <d v="2003-10-29T00:00:00"/>
    <d v="2003-10-29T00:00:00"/>
    <s v="solid"/>
    <n v="84.95"/>
    <s v="SW8082"/>
    <x v="63"/>
    <n v="1.17E-2"/>
    <x v="0"/>
    <n v="2.3400000000000001E-2"/>
    <n v="1.17E-2"/>
    <m/>
    <x v="1"/>
  </r>
  <r>
    <s v="117187-01"/>
    <s v="Maul Foster &amp; Alongi"/>
    <x v="0"/>
    <s v="PB0627"/>
    <s v="sample"/>
    <d v="2003-10-24T10:45:00"/>
    <d v="2003-10-27T00:00:00"/>
    <d v="2003-10-29T00:00:00"/>
    <d v="2003-10-29T00:00:00"/>
    <s v="solid"/>
    <n v="84.95"/>
    <s v="SW8082"/>
    <x v="64"/>
    <n v="5.8500000000000002E-3"/>
    <x v="0"/>
    <n v="1.17E-2"/>
    <n v="5.8500000000000002E-3"/>
    <m/>
    <x v="1"/>
  </r>
  <r>
    <s v="117187-01"/>
    <s v="Maul Foster &amp; Alongi"/>
    <x v="0"/>
    <s v="PB0627"/>
    <s v="sample"/>
    <d v="2003-10-24T10:45:00"/>
    <d v="2003-10-27T00:00:00"/>
    <d v="2003-10-29T00:00:00"/>
    <d v="2003-10-29T00:00:00"/>
    <s v="solid"/>
    <n v="84.95"/>
    <s v="SW8082"/>
    <x v="65"/>
    <n v="5.8500000000000002E-3"/>
    <x v="0"/>
    <n v="1.17E-2"/>
    <n v="5.8500000000000002E-3"/>
    <m/>
    <x v="1"/>
  </r>
  <r>
    <s v="117187-01"/>
    <s v="Maul Foster &amp; Alongi"/>
    <x v="0"/>
    <s v="PB0627"/>
    <s v="sample"/>
    <d v="2003-10-24T10:45:00"/>
    <d v="2003-10-27T00:00:00"/>
    <d v="2003-10-29T00:00:00"/>
    <d v="2003-10-29T00:00:00"/>
    <s v="solid"/>
    <n v="84.95"/>
    <s v="SW8082"/>
    <x v="66"/>
    <n v="5.8500000000000002E-3"/>
    <x v="0"/>
    <n v="1.17E-2"/>
    <n v="5.8500000000000002E-3"/>
    <m/>
    <x v="1"/>
  </r>
  <r>
    <s v="117187-01"/>
    <s v="Maul Foster &amp; Alongi"/>
    <x v="0"/>
    <s v="PB0627"/>
    <s v="sample"/>
    <d v="2003-10-24T10:45:00"/>
    <d v="2003-10-27T00:00:00"/>
    <d v="2003-10-29T00:00:00"/>
    <d v="2003-10-29T00:00:00"/>
    <s v="solid"/>
    <n v="84.95"/>
    <s v="SW8082"/>
    <x v="67"/>
    <n v="5.8500000000000002E-3"/>
    <x v="0"/>
    <n v="1.17E-2"/>
    <n v="5.8500000000000002E-3"/>
    <m/>
    <x v="1"/>
  </r>
  <r>
    <s v="117187-01"/>
    <s v="Maul Foster &amp; Alongi"/>
    <x v="0"/>
    <s v="PB0627"/>
    <s v="sample"/>
    <d v="2003-10-24T10:45:00"/>
    <d v="2003-10-27T00:00:00"/>
    <d v="2003-10-29T00:00:00"/>
    <d v="2003-10-29T00:00:00"/>
    <s v="solid"/>
    <n v="84.95"/>
    <s v="SW8082"/>
    <x v="68"/>
    <n v="5.8500000000000002E-3"/>
    <x v="0"/>
    <n v="1.17E-2"/>
    <n v="5.8500000000000002E-3"/>
    <m/>
    <x v="1"/>
  </r>
  <r>
    <s v="117187-01"/>
    <s v="Maul Foster &amp; Alongi"/>
    <x v="0"/>
    <s v="ss0981"/>
    <s v="sample"/>
    <d v="2003-10-24T10:45:00"/>
    <d v="2003-10-27T00:00:00"/>
    <d v="2003-10-29T00:00:00"/>
    <d v="2003-10-29T00:00:00"/>
    <s v="solid"/>
    <n v="84.95"/>
    <s v="SW8270C"/>
    <x v="69"/>
    <n v="155"/>
    <x v="0"/>
    <n v="309"/>
    <n v="155"/>
    <m/>
    <x v="0"/>
  </r>
  <r>
    <s v="117187-01"/>
    <s v="Maul Foster &amp; Alongi"/>
    <x v="0"/>
    <s v="ss0981"/>
    <s v="sample"/>
    <d v="2003-10-24T10:45:00"/>
    <d v="2003-10-27T00:00:00"/>
    <d v="2003-10-29T00:00:00"/>
    <d v="2003-10-29T00:00:00"/>
    <s v="solid"/>
    <n v="84.95"/>
    <s v="SW8270C"/>
    <x v="51"/>
    <n v="155"/>
    <x v="0"/>
    <n v="309"/>
    <n v="155"/>
    <m/>
    <x v="0"/>
  </r>
  <r>
    <s v="117187-01"/>
    <s v="Maul Foster &amp; Alongi"/>
    <x v="0"/>
    <s v="ss0981"/>
    <s v="sample"/>
    <d v="2003-10-24T10:45:00"/>
    <d v="2003-10-27T00:00:00"/>
    <d v="2003-10-29T00:00:00"/>
    <d v="2003-10-29T00:00:00"/>
    <s v="solid"/>
    <n v="84.95"/>
    <s v="SW8270C"/>
    <x v="70"/>
    <n v="387"/>
    <x v="0"/>
    <n v="773"/>
    <n v="387"/>
    <m/>
    <x v="0"/>
  </r>
  <r>
    <s v="117187-01"/>
    <s v="Maul Foster &amp; Alongi"/>
    <x v="0"/>
    <s v="ss0981"/>
    <s v="sample"/>
    <d v="2003-10-24T10:45:00"/>
    <d v="2003-10-27T00:00:00"/>
    <d v="2003-10-29T00:00:00"/>
    <d v="2003-10-29T00:00:00"/>
    <s v="solid"/>
    <n v="84.95"/>
    <s v="SW8270C"/>
    <x v="53"/>
    <n v="155"/>
    <x v="0"/>
    <n v="309"/>
    <n v="155"/>
    <m/>
    <x v="0"/>
  </r>
  <r>
    <s v="117187-01"/>
    <s v="Maul Foster &amp; Alongi"/>
    <x v="0"/>
    <s v="ss0981"/>
    <s v="sample"/>
    <d v="2003-10-24T10:45:00"/>
    <d v="2003-10-27T00:00:00"/>
    <d v="2003-10-29T00:00:00"/>
    <d v="2003-10-29T00:00:00"/>
    <s v="solid"/>
    <n v="84.95"/>
    <s v="SW8270C"/>
    <x v="71"/>
    <n v="155"/>
    <x v="0"/>
    <n v="309"/>
    <n v="155"/>
    <m/>
    <x v="0"/>
  </r>
  <r>
    <s v="117187-01"/>
    <s v="Maul Foster &amp; Alongi"/>
    <x v="0"/>
    <s v="ss0981"/>
    <s v="sample"/>
    <d v="2003-10-24T10:45:00"/>
    <d v="2003-10-27T00:00:00"/>
    <d v="2003-10-29T00:00:00"/>
    <d v="2003-10-29T00:00:00"/>
    <s v="solid"/>
    <n v="84.95"/>
    <s v="SW8270C"/>
    <x v="72"/>
    <n v="309"/>
    <x v="0"/>
    <n v="619"/>
    <n v="309"/>
    <m/>
    <x v="0"/>
  </r>
  <r>
    <s v="117187-01"/>
    <s v="Maul Foster &amp; Alongi"/>
    <x v="0"/>
    <s v="ss0981"/>
    <s v="sample"/>
    <d v="2003-10-24T10:45:00"/>
    <d v="2003-10-27T00:00:00"/>
    <d v="2003-10-29T00:00:00"/>
    <d v="2003-10-29T00:00:00"/>
    <s v="solid"/>
    <n v="84.95"/>
    <s v="SW8270C"/>
    <x v="73"/>
    <n v="773"/>
    <x v="0"/>
    <n v="1550"/>
    <n v="773"/>
    <m/>
    <x v="0"/>
  </r>
  <r>
    <s v="117187-01"/>
    <s v="Maul Foster &amp; Alongi"/>
    <x v="0"/>
    <s v="ss0981"/>
    <s v="sample"/>
    <d v="2003-10-24T10:45:00"/>
    <d v="2003-10-27T00:00:00"/>
    <d v="2003-10-29T00:00:00"/>
    <d v="2003-10-29T00:00:00"/>
    <s v="solid"/>
    <n v="84.95"/>
    <s v="SW8270C"/>
    <x v="74"/>
    <n v="773"/>
    <x v="0"/>
    <n v="1550"/>
    <n v="773"/>
    <m/>
    <x v="0"/>
  </r>
  <r>
    <s v="117187-01"/>
    <s v="Maul Foster &amp; Alongi"/>
    <x v="0"/>
    <s v="ss0981"/>
    <s v="sample"/>
    <d v="2003-10-24T10:45:00"/>
    <d v="2003-10-27T00:00:00"/>
    <d v="2003-10-29T00:00:00"/>
    <d v="2003-10-29T00:00:00"/>
    <s v="solid"/>
    <n v="84.95"/>
    <s v="SW8270C"/>
    <x v="55"/>
    <n v="155"/>
    <x v="0"/>
    <n v="309"/>
    <n v="155"/>
    <m/>
    <x v="0"/>
  </r>
  <r>
    <s v="117187-01"/>
    <s v="Maul Foster &amp; Alongi"/>
    <x v="0"/>
    <s v="ss0981"/>
    <s v="sample"/>
    <d v="2003-10-24T10:45:00"/>
    <d v="2003-10-27T00:00:00"/>
    <d v="2003-10-29T00:00:00"/>
    <d v="2003-10-29T00:00:00"/>
    <s v="solid"/>
    <n v="84.95"/>
    <s v="SW8270C"/>
    <x v="57"/>
    <n v="38.700000000000003"/>
    <x v="0"/>
    <n v="77.3"/>
    <n v="38.700000000000003"/>
    <m/>
    <x v="0"/>
  </r>
  <r>
    <s v="117187-01"/>
    <s v="Maul Foster &amp; Alongi"/>
    <x v="0"/>
    <s v="ss0981"/>
    <s v="sample"/>
    <d v="2003-10-24T10:45:00"/>
    <d v="2003-10-27T00:00:00"/>
    <d v="2003-10-29T00:00:00"/>
    <d v="2003-10-29T00:00:00"/>
    <s v="solid"/>
    <n v="84.95"/>
    <s v="SW8270C"/>
    <x v="56"/>
    <n v="155"/>
    <x v="0"/>
    <n v="309"/>
    <n v="155"/>
    <m/>
    <x v="0"/>
  </r>
  <r>
    <s v="117187-01"/>
    <s v="Maul Foster &amp; Alongi"/>
    <x v="0"/>
    <s v="ss0981"/>
    <s v="sample"/>
    <d v="2003-10-24T10:45:00"/>
    <d v="2003-10-27T00:00:00"/>
    <d v="2003-10-29T00:00:00"/>
    <d v="2003-10-29T00:00:00"/>
    <s v="solid"/>
    <n v="84.95"/>
    <s v="SW8270C"/>
    <x v="75"/>
    <n v="38.700000000000003"/>
    <x v="0"/>
    <n v="77.3"/>
    <n v="38.700000000000003"/>
    <m/>
    <x v="0"/>
  </r>
  <r>
    <s v="117187-01"/>
    <s v="Maul Foster &amp; Alongi"/>
    <x v="0"/>
    <s v="ss0981"/>
    <s v="sample"/>
    <d v="2003-10-24T10:45:00"/>
    <d v="2003-10-27T00:00:00"/>
    <d v="2003-10-29T00:00:00"/>
    <d v="2003-10-29T00:00:00"/>
    <s v="solid"/>
    <n v="84.95"/>
    <s v="SW8270C"/>
    <x v="76"/>
    <n v="155"/>
    <x v="0"/>
    <n v="309"/>
    <n v="155"/>
    <m/>
    <x v="0"/>
  </r>
  <r>
    <s v="117187-01"/>
    <s v="Maul Foster &amp; Alongi"/>
    <x v="0"/>
    <s v="ss0981"/>
    <s v="sample"/>
    <d v="2003-10-24T10:45:00"/>
    <d v="2003-10-27T00:00:00"/>
    <d v="2003-10-29T00:00:00"/>
    <d v="2003-10-29T00:00:00"/>
    <s v="solid"/>
    <n v="84.95"/>
    <s v="SW8270C"/>
    <x v="77"/>
    <n v="15.5"/>
    <x v="0"/>
    <n v="30.9"/>
    <n v="15.5"/>
    <m/>
    <x v="0"/>
  </r>
  <r>
    <s v="117187-01"/>
    <s v="Maul Foster &amp; Alongi"/>
    <x v="0"/>
    <s v="ss0981"/>
    <s v="sample"/>
    <d v="2003-10-24T10:45:00"/>
    <d v="2003-10-27T00:00:00"/>
    <d v="2003-10-29T00:00:00"/>
    <d v="2003-10-29T00:00:00"/>
    <s v="solid"/>
    <n v="84.95"/>
    <s v="SW8270C"/>
    <x v="78"/>
    <n v="155"/>
    <x v="0"/>
    <n v="309"/>
    <n v="155"/>
    <m/>
    <x v="0"/>
  </r>
  <r>
    <s v="117187-01"/>
    <s v="Maul Foster &amp; Alongi"/>
    <x v="0"/>
    <s v="ss0981"/>
    <s v="sample"/>
    <d v="2003-10-24T10:45:00"/>
    <d v="2003-10-27T00:00:00"/>
    <d v="2003-10-29T00:00:00"/>
    <d v="2003-10-29T00:00:00"/>
    <s v="solid"/>
    <n v="84.95"/>
    <s v="SW8270C"/>
    <x v="79"/>
    <n v="155"/>
    <x v="0"/>
    <n v="309"/>
    <n v="155"/>
    <m/>
    <x v="0"/>
  </r>
  <r>
    <s v="117187-01"/>
    <s v="Maul Foster &amp; Alongi"/>
    <x v="0"/>
    <s v="ss0981"/>
    <s v="sample"/>
    <d v="2003-10-24T10:45:00"/>
    <d v="2003-10-27T00:00:00"/>
    <d v="2003-10-29T00:00:00"/>
    <d v="2003-10-29T00:00:00"/>
    <s v="solid"/>
    <n v="84.95"/>
    <s v="SW8270C"/>
    <x v="80"/>
    <n v="15.5"/>
    <x v="0"/>
    <n v="30.9"/>
    <n v="15.5"/>
    <m/>
    <x v="0"/>
  </r>
  <r>
    <s v="117187-01"/>
    <s v="Maul Foster &amp; Alongi"/>
    <x v="0"/>
    <s v="ss0981"/>
    <s v="sample"/>
    <d v="2003-10-24T10:45:00"/>
    <d v="2003-10-27T00:00:00"/>
    <d v="2003-10-29T00:00:00"/>
    <d v="2003-10-29T00:00:00"/>
    <s v="solid"/>
    <n v="84.95"/>
    <s v="SW8270C"/>
    <x v="81"/>
    <n v="155"/>
    <x v="0"/>
    <n v="309"/>
    <n v="155"/>
    <m/>
    <x v="0"/>
  </r>
  <r>
    <s v="117187-01"/>
    <s v="Maul Foster &amp; Alongi"/>
    <x v="0"/>
    <s v="ss0981"/>
    <s v="sample"/>
    <d v="2003-10-24T10:45:00"/>
    <d v="2003-10-27T00:00:00"/>
    <d v="2003-10-29T00:00:00"/>
    <d v="2003-10-29T00:00:00"/>
    <s v="solid"/>
    <n v="84.95"/>
    <s v="SW8270C"/>
    <x v="82"/>
    <n v="155"/>
    <x v="0"/>
    <n v="309"/>
    <n v="155"/>
    <m/>
    <x v="0"/>
  </r>
  <r>
    <s v="117187-01"/>
    <s v="Maul Foster &amp; Alongi"/>
    <x v="0"/>
    <s v="ss0981"/>
    <s v="sample"/>
    <d v="2003-10-24T10:45:00"/>
    <d v="2003-10-27T00:00:00"/>
    <d v="2003-10-29T00:00:00"/>
    <d v="2003-10-29T00:00:00"/>
    <s v="solid"/>
    <n v="84.95"/>
    <s v="SW8270C"/>
    <x v="83"/>
    <n v="155"/>
    <x v="0"/>
    <n v="309"/>
    <n v="155"/>
    <m/>
    <x v="0"/>
  </r>
  <r>
    <s v="117187-01"/>
    <s v="Maul Foster &amp; Alongi"/>
    <x v="0"/>
    <s v="ss0981"/>
    <s v="sample"/>
    <d v="2003-10-24T10:45:00"/>
    <d v="2003-10-27T00:00:00"/>
    <d v="2003-10-29T00:00:00"/>
    <d v="2003-10-29T00:00:00"/>
    <s v="solid"/>
    <n v="84.95"/>
    <s v="SW8270C"/>
    <x v="84"/>
    <n v="15.5"/>
    <x v="0"/>
    <n v="30.9"/>
    <n v="15.5"/>
    <m/>
    <x v="0"/>
  </r>
  <r>
    <s v="117187-01"/>
    <s v="Maul Foster &amp; Alongi"/>
    <x v="0"/>
    <s v="ss0981"/>
    <s v="sample"/>
    <d v="2003-10-24T10:45:00"/>
    <d v="2003-10-27T00:00:00"/>
    <d v="2003-10-29T00:00:00"/>
    <d v="2003-10-29T00:00:00"/>
    <s v="solid"/>
    <n v="84.95"/>
    <s v="SW8270C"/>
    <x v="85"/>
    <n v="15.5"/>
    <x v="0"/>
    <n v="30.9"/>
    <n v="15.5"/>
    <m/>
    <x v="0"/>
  </r>
  <r>
    <s v="117187-01"/>
    <s v="Maul Foster &amp; Alongi"/>
    <x v="0"/>
    <s v="ss0981"/>
    <s v="sample"/>
    <d v="2003-10-24T10:45:00"/>
    <d v="2003-10-27T00:00:00"/>
    <d v="2003-10-29T00:00:00"/>
    <d v="2003-10-29T00:00:00"/>
    <s v="solid"/>
    <n v="84.95"/>
    <s v="SW8270C"/>
    <x v="86"/>
    <n v="155"/>
    <x v="0"/>
    <n v="309"/>
    <n v="155"/>
    <m/>
    <x v="0"/>
  </r>
  <r>
    <s v="117187-01"/>
    <s v="Maul Foster &amp; Alongi"/>
    <x v="0"/>
    <s v="ss0981"/>
    <s v="sample"/>
    <d v="2003-10-24T10:45:00"/>
    <d v="2003-10-27T00:00:00"/>
    <d v="2003-10-29T00:00:00"/>
    <d v="2003-10-29T00:00:00"/>
    <s v="solid"/>
    <n v="84.95"/>
    <s v="SW8270C"/>
    <x v="87"/>
    <n v="387"/>
    <x v="0"/>
    <n v="773"/>
    <n v="387"/>
    <m/>
    <x v="0"/>
  </r>
  <r>
    <s v="117187-01"/>
    <s v="Maul Foster &amp; Alongi"/>
    <x v="0"/>
    <s v="ss0981"/>
    <s v="sample"/>
    <d v="2003-10-24T10:45:00"/>
    <d v="2003-10-27T00:00:00"/>
    <d v="2003-10-29T00:00:00"/>
    <d v="2003-10-29T00:00:00"/>
    <s v="solid"/>
    <n v="84.95"/>
    <s v="SW8270C"/>
    <x v="88"/>
    <n v="38.700000000000003"/>
    <x v="0"/>
    <n v="77.3"/>
    <n v="38.700000000000003"/>
    <m/>
    <x v="0"/>
  </r>
  <r>
    <s v="117187-01"/>
    <s v="Maul Foster &amp; Alongi"/>
    <x v="0"/>
    <s v="ss0981"/>
    <s v="sample"/>
    <d v="2003-10-24T10:45:00"/>
    <d v="2003-10-27T00:00:00"/>
    <d v="2003-10-29T00:00:00"/>
    <d v="2003-10-29T00:00:00"/>
    <s v="solid"/>
    <n v="84.95"/>
    <s v="SW8270C"/>
    <x v="89"/>
    <n v="387"/>
    <x v="0"/>
    <n v="773"/>
    <n v="387"/>
    <m/>
    <x v="0"/>
  </r>
  <r>
    <s v="117187-01"/>
    <s v="Maul Foster &amp; Alongi"/>
    <x v="0"/>
    <s v="ss0981"/>
    <s v="sample"/>
    <d v="2003-10-24T10:45:00"/>
    <d v="2003-10-27T00:00:00"/>
    <d v="2003-10-29T00:00:00"/>
    <d v="2003-10-29T00:00:00"/>
    <s v="solid"/>
    <n v="84.95"/>
    <s v="SW8270C"/>
    <x v="90"/>
    <n v="155"/>
    <x v="0"/>
    <n v="309"/>
    <n v="155"/>
    <m/>
    <x v="0"/>
  </r>
  <r>
    <s v="117187-01"/>
    <s v="Maul Foster &amp; Alongi"/>
    <x v="0"/>
    <s v="ss0981"/>
    <s v="sample"/>
    <d v="2003-10-24T10:45:00"/>
    <d v="2003-10-27T00:00:00"/>
    <d v="2003-10-29T00:00:00"/>
    <d v="2003-10-29T00:00:00"/>
    <s v="solid"/>
    <n v="84.95"/>
    <s v="SW8270C"/>
    <x v="91"/>
    <n v="30.9"/>
    <x v="0"/>
    <n v="61.9"/>
    <n v="30.9"/>
    <m/>
    <x v="0"/>
  </r>
  <r>
    <s v="117187-01"/>
    <s v="Maul Foster &amp; Alongi"/>
    <x v="0"/>
    <s v="ss0981"/>
    <s v="sample"/>
    <d v="2003-10-24T10:45:00"/>
    <d v="2003-10-27T00:00:00"/>
    <d v="2003-10-29T00:00:00"/>
    <d v="2003-10-29T00:00:00"/>
    <s v="solid"/>
    <n v="84.95"/>
    <s v="SW8270C"/>
    <x v="92"/>
    <n v="38.700000000000003"/>
    <x v="0"/>
    <n v="77.3"/>
    <n v="38.700000000000003"/>
    <m/>
    <x v="0"/>
  </r>
  <r>
    <s v="117187-01"/>
    <s v="Maul Foster &amp; Alongi"/>
    <x v="0"/>
    <s v="ss0981"/>
    <s v="sample"/>
    <d v="2003-10-24T10:45:00"/>
    <d v="2003-10-27T00:00:00"/>
    <d v="2003-10-29T00:00:00"/>
    <d v="2003-10-29T00:00:00"/>
    <s v="solid"/>
    <n v="84.95"/>
    <s v="SW8270C"/>
    <x v="93"/>
    <n v="38.700000000000003"/>
    <x v="0"/>
    <n v="77.3"/>
    <n v="38.700000000000003"/>
    <m/>
    <x v="0"/>
  </r>
  <r>
    <s v="117187-01"/>
    <s v="Maul Foster &amp; Alongi"/>
    <x v="0"/>
    <s v="ss0981"/>
    <s v="sample"/>
    <d v="2003-10-24T10:45:00"/>
    <d v="2003-10-27T00:00:00"/>
    <d v="2003-10-29T00:00:00"/>
    <d v="2003-10-29T00:00:00"/>
    <s v="solid"/>
    <n v="84.95"/>
    <s v="SW8270C"/>
    <x v="94"/>
    <n v="38.700000000000003"/>
    <x v="0"/>
    <n v="77.3"/>
    <n v="38.700000000000003"/>
    <m/>
    <x v="0"/>
  </r>
  <r>
    <s v="117187-01"/>
    <s v="Maul Foster &amp; Alongi"/>
    <x v="0"/>
    <s v="ss0981"/>
    <s v="sample"/>
    <d v="2003-10-24T10:45:00"/>
    <d v="2003-10-27T00:00:00"/>
    <d v="2003-10-29T00:00:00"/>
    <d v="2003-10-29T00:00:00"/>
    <s v="solid"/>
    <n v="84.95"/>
    <s v="SW8270C"/>
    <x v="95"/>
    <n v="15.5"/>
    <x v="0"/>
    <n v="30.9"/>
    <n v="15.5"/>
    <m/>
    <x v="0"/>
  </r>
  <r>
    <s v="117187-01"/>
    <s v="Maul Foster &amp; Alongi"/>
    <x v="0"/>
    <s v="sp190"/>
    <s v="sample"/>
    <d v="2003-10-24T10:45:00"/>
    <d v="2003-10-27T00:00:00"/>
    <d v="2003-10-30T00:00:00"/>
    <d v="2003-10-30T00:00:00"/>
    <s v="solid"/>
    <n v="84.95"/>
    <s v="SW6020"/>
    <x v="96"/>
    <n v="2.08"/>
    <x v="1"/>
    <n v="1.1200000000000001"/>
    <n v="0.56000000000000005"/>
    <m/>
    <x v="1"/>
  </r>
  <r>
    <s v="117187-01"/>
    <s v="Maul Foster &amp; Alongi"/>
    <x v="0"/>
    <s v="gb3624"/>
    <s v="sample"/>
    <d v="2003-10-24T10:45:00"/>
    <d v="2003-10-27T00:00:00"/>
    <d v="2003-10-29T00:00:00"/>
    <d v="2003-10-30T00:00:00"/>
    <s v="solid"/>
    <n v="84.95"/>
    <s v="NWTPHGX"/>
    <x v="97"/>
    <n v="2.42"/>
    <x v="1"/>
    <n v="4.5"/>
    <m/>
    <m/>
    <x v="1"/>
  </r>
  <r>
    <s v="117187-01"/>
    <s v="Maul Foster &amp; Alongi"/>
    <x v="0"/>
    <s v="sp190"/>
    <s v="sample"/>
    <d v="2003-10-24T10:45:00"/>
    <d v="2003-10-27T00:00:00"/>
    <d v="2003-10-30T00:00:00"/>
    <d v="2003-10-30T00:00:00"/>
    <s v="solid"/>
    <n v="84.95"/>
    <s v="SW6020"/>
    <x v="98"/>
    <n v="10.4"/>
    <x v="1"/>
    <n v="1.1200000000000001"/>
    <n v="0.56000000000000005"/>
    <m/>
    <x v="1"/>
  </r>
  <r>
    <s v="117187-01"/>
    <s v="Maul Foster &amp; Alongi"/>
    <x v="0"/>
    <s v="sp190"/>
    <s v="sample"/>
    <d v="2003-10-24T10:45:00"/>
    <d v="2003-10-27T00:00:00"/>
    <d v="2003-10-30T00:00:00"/>
    <d v="2003-10-30T00:00:00"/>
    <s v="solid"/>
    <n v="84.95"/>
    <s v="SW6020"/>
    <x v="99"/>
    <n v="11.7"/>
    <x v="1"/>
    <n v="0.56000000000000005"/>
    <n v="0.28000000000000003"/>
    <m/>
    <x v="1"/>
  </r>
  <r>
    <s v="117187-01"/>
    <s v="Maul Foster &amp; Alongi"/>
    <x v="0"/>
    <s v="sp190"/>
    <s v="sample"/>
    <d v="2003-10-24T10:45:00"/>
    <d v="2003-10-27T00:00:00"/>
    <d v="2003-10-30T00:00:00"/>
    <d v="2003-10-30T00:00:00"/>
    <s v="solid"/>
    <n v="84.95"/>
    <s v="SW6020"/>
    <x v="100"/>
    <n v="15.3"/>
    <x v="1"/>
    <n v="1.1200000000000001"/>
    <n v="0.56000000000000005"/>
    <m/>
    <x v="1"/>
  </r>
  <r>
    <s v="117187-01"/>
    <s v="Maul Foster &amp; Alongi"/>
    <x v="0"/>
    <s v="ss0981"/>
    <s v="sample"/>
    <d v="2003-10-24T10:45:00"/>
    <d v="2003-10-27T00:00:00"/>
    <d v="2003-10-29T00:00:00"/>
    <d v="2003-10-29T00:00:00"/>
    <s v="solid"/>
    <n v="84.95"/>
    <s v="SW8270C"/>
    <x v="101"/>
    <n v="18.2"/>
    <x v="1"/>
    <n v="30.9"/>
    <n v="15.5"/>
    <s v="J "/>
    <x v="0"/>
  </r>
  <r>
    <s v="117187-01"/>
    <s v="Maul Foster &amp; Alongi"/>
    <x v="0"/>
    <s v="ss0981"/>
    <s v="sample"/>
    <d v="2003-10-24T10:45:00"/>
    <d v="2003-10-27T00:00:00"/>
    <d v="2003-10-29T00:00:00"/>
    <d v="2003-10-29T00:00:00"/>
    <s v="solid"/>
    <n v="84.95"/>
    <s v="SW8270C"/>
    <x v="102"/>
    <n v="30.4"/>
    <x v="1"/>
    <n v="30.9"/>
    <n v="15.5"/>
    <s v="J "/>
    <x v="0"/>
  </r>
  <r>
    <s v="117187-01"/>
    <s v="Maul Foster &amp; Alongi"/>
    <x v="0"/>
    <s v="sp190"/>
    <s v="sample"/>
    <d v="2003-10-24T10:45:00"/>
    <d v="2003-10-27T00:00:00"/>
    <d v="2003-10-30T00:00:00"/>
    <d v="2003-10-30T00:00:00"/>
    <s v="solid"/>
    <n v="84.95"/>
    <s v="SW6020"/>
    <x v="103"/>
    <n v="37.9"/>
    <x v="1"/>
    <n v="3.36"/>
    <n v="1.68"/>
    <m/>
    <x v="1"/>
  </r>
  <r>
    <s v="117187-01"/>
    <s v="Maul Foster &amp; Alongi"/>
    <x v="0"/>
    <s v="ss0981"/>
    <s v="sample"/>
    <d v="2003-10-24T10:45:00"/>
    <d v="2003-10-27T00:00:00"/>
    <d v="2003-10-29T00:00:00"/>
    <d v="2003-10-29T00:00:00"/>
    <s v="solid"/>
    <n v="84.95"/>
    <s v="SW8270C"/>
    <x v="104"/>
    <n v="38.1"/>
    <x v="1"/>
    <n v="30.9"/>
    <n v="15.5"/>
    <m/>
    <x v="0"/>
  </r>
  <r>
    <s v="117187-01"/>
    <s v="Maul Foster &amp; Alongi"/>
    <x v="0"/>
    <s v="ss0981"/>
    <s v="sample"/>
    <d v="2003-10-24T10:45:00"/>
    <d v="2003-10-27T00:00:00"/>
    <d v="2003-10-29T00:00:00"/>
    <d v="2003-10-29T00:00:00"/>
    <s v="solid"/>
    <n v="84.95"/>
    <s v="SW8270C"/>
    <x v="105"/>
    <n v="39.6"/>
    <x v="1"/>
    <n v="30.9"/>
    <n v="15.5"/>
    <m/>
    <x v="0"/>
  </r>
  <r>
    <s v="117187-01"/>
    <s v="Maul Foster &amp; Alongi"/>
    <x v="0"/>
    <s v="ss0981"/>
    <s v="sample"/>
    <d v="2003-10-24T10:45:00"/>
    <d v="2003-10-27T00:00:00"/>
    <d v="2003-10-29T00:00:00"/>
    <d v="2003-10-29T00:00:00"/>
    <s v="solid"/>
    <n v="84.95"/>
    <s v="SW8270C"/>
    <x v="106"/>
    <n v="71.2"/>
    <x v="1"/>
    <m/>
    <m/>
    <m/>
    <x v="2"/>
  </r>
  <r>
    <s v="117187-01"/>
    <s v="Maul Foster &amp; Alongi"/>
    <x v="0"/>
    <s v="voa526"/>
    <s v="sample"/>
    <d v="2003-10-24T10:45:00"/>
    <d v="2003-10-27T00:00:00"/>
    <d v="2003-11-03T00:00:00"/>
    <d v="2003-11-03T00:00:00"/>
    <s v="solid"/>
    <n v="84.95"/>
    <s v="SW8260"/>
    <x v="107"/>
    <n v="72.8"/>
    <x v="1"/>
    <m/>
    <m/>
    <s v="X9"/>
    <x v="2"/>
  </r>
  <r>
    <s v="117187-01"/>
    <s v="Maul Foster &amp; Alongi"/>
    <x v="0"/>
    <s v="voa526"/>
    <s v="sample"/>
    <d v="2003-10-24T10:45:00"/>
    <d v="2003-10-27T00:00:00"/>
    <d v="2003-11-03T00:00:00"/>
    <d v="2003-11-03T00:00:00"/>
    <s v="solid"/>
    <n v="84.95"/>
    <s v="SW8260"/>
    <x v="108"/>
    <n v="73"/>
    <x v="1"/>
    <m/>
    <m/>
    <s v="X9"/>
    <x v="2"/>
  </r>
  <r>
    <s v="117187-01"/>
    <s v="Maul Foster &amp; Alongi"/>
    <x v="0"/>
    <s v="ss0981"/>
    <s v="sample"/>
    <d v="2003-10-24T10:45:00"/>
    <d v="2003-10-27T00:00:00"/>
    <d v="2003-10-29T00:00:00"/>
    <d v="2003-10-29T00:00:00"/>
    <s v="solid"/>
    <n v="84.95"/>
    <s v="SW8270C"/>
    <x v="109"/>
    <n v="74.400000000000006"/>
    <x v="1"/>
    <m/>
    <m/>
    <m/>
    <x v="2"/>
  </r>
  <r>
    <s v="117187-01"/>
    <s v="Maul Foster &amp; Alongi"/>
    <x v="0"/>
    <s v="ss0981"/>
    <s v="sample"/>
    <d v="2003-10-24T10:45:00"/>
    <d v="2003-10-27T00:00:00"/>
    <d v="2003-10-29T00:00:00"/>
    <d v="2003-10-29T00:00:00"/>
    <s v="solid"/>
    <n v="84.95"/>
    <s v="SW8270C"/>
    <x v="110"/>
    <n v="74.5"/>
    <x v="1"/>
    <m/>
    <m/>
    <m/>
    <x v="2"/>
  </r>
  <r>
    <s v="117187-01"/>
    <s v="Maul Foster &amp; Alongi"/>
    <x v="0"/>
    <s v="ss0981"/>
    <s v="sample"/>
    <d v="2003-10-24T10:45:00"/>
    <d v="2003-10-27T00:00:00"/>
    <d v="2003-10-29T00:00:00"/>
    <d v="2003-10-29T00:00:00"/>
    <s v="solid"/>
    <n v="84.95"/>
    <s v="SW8270C"/>
    <x v="111"/>
    <n v="74.7"/>
    <x v="1"/>
    <m/>
    <m/>
    <m/>
    <x v="2"/>
  </r>
  <r>
    <s v="117187-01"/>
    <s v="Maul Foster &amp; Alongi"/>
    <x v="0"/>
    <s v="voa526"/>
    <s v="sample"/>
    <d v="2003-10-24T10:45:00"/>
    <d v="2003-10-27T00:00:00"/>
    <d v="2003-11-03T00:00:00"/>
    <d v="2003-11-03T00:00:00"/>
    <s v="solid"/>
    <n v="84.95"/>
    <s v="SW8260"/>
    <x v="112"/>
    <n v="75.900000000000006"/>
    <x v="1"/>
    <m/>
    <m/>
    <m/>
    <x v="2"/>
  </r>
  <r>
    <s v="117187-01"/>
    <s v="Maul Foster &amp; Alongi"/>
    <x v="0"/>
    <s v="ds1048"/>
    <s v="sample"/>
    <d v="2003-10-24T10:45:00"/>
    <d v="2003-10-27T00:00:00"/>
    <d v="2003-10-30T00:00:00"/>
    <d v="2003-10-31T00:00:00"/>
    <s v="solid"/>
    <n v="84.95"/>
    <s v="NWTPHDX"/>
    <x v="113"/>
    <n v="76.3"/>
    <x v="1"/>
    <m/>
    <m/>
    <m/>
    <x v="2"/>
  </r>
  <r>
    <s v="117187-01"/>
    <s v="Maul Foster &amp; Alongi"/>
    <x v="0"/>
    <s v="ss0981"/>
    <s v="sample"/>
    <d v="2003-10-24T10:45:00"/>
    <d v="2003-10-27T00:00:00"/>
    <d v="2003-10-29T00:00:00"/>
    <d v="2003-10-29T00:00:00"/>
    <s v="solid"/>
    <n v="84.95"/>
    <s v="SW8270C"/>
    <x v="114"/>
    <n v="77"/>
    <x v="1"/>
    <m/>
    <m/>
    <m/>
    <x v="2"/>
  </r>
  <r>
    <s v="117187-01"/>
    <s v="Maul Foster &amp; Alongi"/>
    <x v="0"/>
    <s v="voa526"/>
    <s v="sample"/>
    <d v="2003-10-24T10:45:00"/>
    <d v="2003-10-27T00:00:00"/>
    <d v="2003-11-03T00:00:00"/>
    <d v="2003-11-03T00:00:00"/>
    <s v="solid"/>
    <n v="84.95"/>
    <s v="SW8260"/>
    <x v="115"/>
    <n v="77.3"/>
    <x v="1"/>
    <m/>
    <m/>
    <m/>
    <x v="2"/>
  </r>
  <r>
    <s v="117187-01"/>
    <s v="Maul Foster &amp; Alongi"/>
    <x v="0"/>
    <s v="PB0627"/>
    <s v="sample"/>
    <d v="2003-10-24T10:45:00"/>
    <d v="2003-10-27T00:00:00"/>
    <d v="2003-10-29T00:00:00"/>
    <d v="2003-10-29T00:00:00"/>
    <s v="solid"/>
    <n v="84.95"/>
    <s v="SW8082"/>
    <x v="116"/>
    <n v="78.7"/>
    <x v="1"/>
    <m/>
    <m/>
    <m/>
    <x v="2"/>
  </r>
  <r>
    <s v="117187-01"/>
    <s v="Maul Foster &amp; Alongi"/>
    <x v="0"/>
    <s v="ss0981"/>
    <s v="sample"/>
    <d v="2003-10-24T10:45:00"/>
    <d v="2003-10-27T00:00:00"/>
    <d v="2003-10-29T00:00:00"/>
    <d v="2003-10-29T00:00:00"/>
    <s v="solid"/>
    <n v="84.95"/>
    <s v="SW8270C"/>
    <x v="117"/>
    <n v="79.3"/>
    <x v="1"/>
    <m/>
    <m/>
    <m/>
    <x v="2"/>
  </r>
  <r>
    <s v="117187-01"/>
    <s v="Maul Foster &amp; Alongi"/>
    <x v="0"/>
    <s v="PB0627"/>
    <s v="sample"/>
    <d v="2003-10-24T10:45:00"/>
    <d v="2003-10-27T00:00:00"/>
    <d v="2003-10-29T00:00:00"/>
    <d v="2003-10-29T00:00:00"/>
    <s v="solid"/>
    <n v="84.95"/>
    <s v="SW8082"/>
    <x v="118"/>
    <n v="79.400000000000006"/>
    <x v="1"/>
    <m/>
    <m/>
    <m/>
    <x v="2"/>
  </r>
  <r>
    <s v="117187-01"/>
    <s v="Maul Foster &amp; Alongi"/>
    <x v="0"/>
    <s v="voa526"/>
    <s v="sample"/>
    <d v="2003-10-24T10:45:00"/>
    <d v="2003-10-27T00:00:00"/>
    <d v="2003-11-03T00:00:00"/>
    <d v="2003-11-03T00:00:00"/>
    <s v="solid"/>
    <n v="84.95"/>
    <s v="SW8260"/>
    <x v="119"/>
    <n v="80.099999999999994"/>
    <x v="1"/>
    <m/>
    <m/>
    <m/>
    <x v="2"/>
  </r>
  <r>
    <s v="117187-01"/>
    <s v="Maul Foster &amp; Alongi"/>
    <x v="0"/>
    <s v="gb3624"/>
    <s v="sample"/>
    <d v="2003-10-24T10:45:00"/>
    <d v="2003-10-27T00:00:00"/>
    <d v="2003-10-29T00:00:00"/>
    <d v="2003-10-30T00:00:00"/>
    <s v="solid"/>
    <n v="84.95"/>
    <s v="NWTPHGX"/>
    <x v="120"/>
    <n v="87.9"/>
    <x v="1"/>
    <m/>
    <m/>
    <m/>
    <x v="2"/>
  </r>
  <r>
    <s v="117187-01"/>
    <s v="Maul Foster &amp; Alongi"/>
    <x v="0"/>
    <s v="gb3624"/>
    <s v="sample"/>
    <d v="2003-10-24T10:45:00"/>
    <d v="2003-10-27T00:00:00"/>
    <d v="2003-10-29T00:00:00"/>
    <d v="2003-10-30T00:00:00"/>
    <s v="solid"/>
    <n v="84.95"/>
    <s v="NWTPHGX"/>
    <x v="121"/>
    <n v="91.8"/>
    <x v="1"/>
    <m/>
    <m/>
    <m/>
    <x v="2"/>
  </r>
  <r>
    <s v="117187-01"/>
    <s v="Maul Foster &amp; Alongi"/>
    <x v="0"/>
    <s v="gb3624"/>
    <s v="sample"/>
    <d v="2003-10-24T10:45:00"/>
    <d v="2003-10-27T00:00:00"/>
    <d v="2003-10-29T00:00:00"/>
    <d v="2003-10-30T00:00:00"/>
    <s v="solid"/>
    <n v="84.95"/>
    <s v="NWTPHGX"/>
    <x v="107"/>
    <n v="102"/>
    <x v="1"/>
    <m/>
    <m/>
    <m/>
    <x v="2"/>
  </r>
  <r>
    <s v="117187-01"/>
    <s v="Maul Foster &amp; Alongi"/>
    <x v="0"/>
    <s v="voa526"/>
    <s v="sample"/>
    <d v="2003-10-24T10:45:00"/>
    <d v="2003-10-27T00:00:00"/>
    <d v="2003-11-03T00:00:00"/>
    <d v="2003-11-03T00:00:00"/>
    <s v="solid"/>
    <n v="84.95"/>
    <s v="SW8260"/>
    <x v="121"/>
    <n v="109"/>
    <x v="1"/>
    <m/>
    <m/>
    <m/>
    <x v="2"/>
  </r>
  <r>
    <s v="117187-01"/>
    <s v="Maul Foster &amp; Alongi"/>
    <x v="0"/>
    <s v="ds1048"/>
    <s v="sample"/>
    <d v="2003-10-24T10:45:00"/>
    <d v="2003-10-27T00:00:00"/>
    <d v="2003-10-30T00:00:00"/>
    <d v="2003-10-31T00:00:00"/>
    <s v="solid"/>
    <n v="84.95"/>
    <s v="NWTPHDX"/>
    <x v="122"/>
    <n v="378"/>
    <x v="1"/>
    <n v="28.2"/>
    <n v="14.1"/>
    <s v="X1"/>
    <x v="1"/>
  </r>
  <r>
    <s v="117187-01"/>
    <s v="Maul Foster &amp; Alongi"/>
    <x v="0"/>
    <s v="ds1048"/>
    <s v="sample"/>
    <d v="2003-10-24T10:45:00"/>
    <d v="2003-10-27T00:00:00"/>
    <d v="2003-10-30T00:00:00"/>
    <d v="2003-10-31T00:00:00"/>
    <s v="solid"/>
    <n v="84.95"/>
    <s v="NWTPHDX"/>
    <x v="123"/>
    <n v="1820"/>
    <x v="1"/>
    <n v="56.5"/>
    <n v="28.2"/>
    <m/>
    <x v="1"/>
  </r>
  <r>
    <s v="117187-01"/>
    <s v="Maul Foster &amp; Alongi"/>
    <x v="0"/>
    <s v="TOC1092"/>
    <s v="sample"/>
    <d v="2003-10-24T10:45:00"/>
    <d v="2003-10-27T00:00:00"/>
    <d v="2003-10-29T00:00:00"/>
    <d v="2003-10-29T00:00:00"/>
    <s v="solid"/>
    <s v=" "/>
    <s v="SW9060"/>
    <x v="124"/>
    <n v="4180"/>
    <x v="1"/>
    <n v="85.7"/>
    <n v="34.299999999999997"/>
    <m/>
    <x v="1"/>
  </r>
  <r>
    <s v="117187-02"/>
    <s v="Maul Foster &amp; Alongi"/>
    <x v="1"/>
    <s v="voa526"/>
    <s v="sample"/>
    <d v="2003-10-24T10:45:00"/>
    <d v="2003-10-27T00:00:00"/>
    <d v="2003-11-03T00:00:00"/>
    <d v="2003-11-03T00:00:00"/>
    <s v="solid"/>
    <n v="70.45"/>
    <s v="SW8260"/>
    <x v="17"/>
    <n v="281"/>
    <x v="0"/>
    <n v="563"/>
    <n v="281"/>
    <m/>
    <x v="0"/>
  </r>
  <r>
    <s v="117187-02"/>
    <s v="Maul Foster &amp; Alongi"/>
    <x v="1"/>
    <s v="voa526"/>
    <s v="sample"/>
    <d v="2003-10-24T10:45:00"/>
    <d v="2003-10-27T00:00:00"/>
    <d v="2003-11-03T00:00:00"/>
    <d v="2003-11-03T00:00:00"/>
    <s v="solid"/>
    <n v="70.45"/>
    <s v="SW8260"/>
    <x v="24"/>
    <n v="281"/>
    <x v="0"/>
    <n v="563"/>
    <n v="281"/>
    <m/>
    <x v="0"/>
  </r>
  <r>
    <s v="117187-02"/>
    <s v="Maul Foster &amp; Alongi"/>
    <x v="1"/>
    <s v="voa526"/>
    <s v="sample"/>
    <d v="2003-10-24T10:45:00"/>
    <d v="2003-10-27T00:00:00"/>
    <d v="2003-11-03T00:00:00"/>
    <d v="2003-11-03T00:00:00"/>
    <s v="solid"/>
    <n v="70.45"/>
    <s v="SW8260"/>
    <x v="32"/>
    <n v="281"/>
    <x v="0"/>
    <n v="563"/>
    <n v="281"/>
    <m/>
    <x v="0"/>
  </r>
  <r>
    <s v="117187-02"/>
    <s v="Maul Foster &amp; Alongi"/>
    <x v="1"/>
    <s v="voa526"/>
    <s v="sample"/>
    <d v="2003-10-24T10:45:00"/>
    <d v="2003-10-27T00:00:00"/>
    <d v="2003-11-03T00:00:00"/>
    <d v="2003-11-03T00:00:00"/>
    <s v="solid"/>
    <n v="70.45"/>
    <s v="SW8260"/>
    <x v="34"/>
    <n v="563"/>
    <x v="0"/>
    <n v="1130"/>
    <n v="563"/>
    <m/>
    <x v="0"/>
  </r>
  <r>
    <s v="117187-02"/>
    <s v="Maul Foster &amp; Alongi"/>
    <x v="1"/>
    <s v="voa526"/>
    <s v="sample"/>
    <d v="2003-10-24T10:45:00"/>
    <d v="2003-10-27T00:00:00"/>
    <d v="2003-11-03T00:00:00"/>
    <d v="2003-11-03T00:00:00"/>
    <s v="solid"/>
    <n v="70.45"/>
    <s v="SW8260"/>
    <x v="35"/>
    <n v="281"/>
    <x v="0"/>
    <n v="563"/>
    <n v="281"/>
    <m/>
    <x v="0"/>
  </r>
  <r>
    <s v="117187-02"/>
    <s v="Maul Foster &amp; Alongi"/>
    <x v="1"/>
    <s v="ss0981"/>
    <s v="sample"/>
    <d v="2003-10-24T10:45:00"/>
    <d v="2003-10-27T00:00:00"/>
    <d v="2003-10-29T00:00:00"/>
    <d v="2003-10-29T00:00:00"/>
    <s v="solid"/>
    <n v="70.45"/>
    <s v="SW8270C"/>
    <x v="57"/>
    <n v="18"/>
    <x v="0"/>
    <n v="35.9"/>
    <n v="18"/>
    <m/>
    <x v="0"/>
  </r>
  <r>
    <s v="117187-02"/>
    <s v="Maul Foster &amp; Alongi"/>
    <x v="1"/>
    <s v="ss0981"/>
    <s v="sample"/>
    <d v="2003-10-24T10:45:00"/>
    <d v="2003-10-27T00:00:00"/>
    <d v="2003-10-29T00:00:00"/>
    <d v="2003-10-29T00:00:00"/>
    <s v="solid"/>
    <n v="70.45"/>
    <s v="SW8270C"/>
    <x v="101"/>
    <n v="18"/>
    <x v="0"/>
    <n v="35.9"/>
    <n v="18"/>
    <m/>
    <x v="0"/>
  </r>
  <r>
    <s v="117187-02"/>
    <s v="Maul Foster &amp; Alongi"/>
    <x v="1"/>
    <s v="ss0981"/>
    <s v="sample"/>
    <d v="2003-10-24T10:45:00"/>
    <d v="2003-10-27T00:00:00"/>
    <d v="2003-10-29T00:00:00"/>
    <d v="2003-10-29T00:00:00"/>
    <s v="solid"/>
    <n v="70.45"/>
    <s v="SW8270C"/>
    <x v="77"/>
    <n v="18"/>
    <x v="0"/>
    <n v="35.9"/>
    <n v="18"/>
    <m/>
    <x v="0"/>
  </r>
  <r>
    <s v="117187-02"/>
    <s v="Maul Foster &amp; Alongi"/>
    <x v="1"/>
    <s v="ss0981"/>
    <s v="sample"/>
    <d v="2003-10-24T10:45:00"/>
    <d v="2003-10-27T00:00:00"/>
    <d v="2003-10-29T00:00:00"/>
    <d v="2003-10-29T00:00:00"/>
    <s v="solid"/>
    <n v="70.45"/>
    <s v="SW8270C"/>
    <x v="80"/>
    <n v="18"/>
    <x v="0"/>
    <n v="35.9"/>
    <n v="18"/>
    <m/>
    <x v="0"/>
  </r>
  <r>
    <s v="117187-02"/>
    <s v="Maul Foster &amp; Alongi"/>
    <x v="1"/>
    <s v="ss0981"/>
    <s v="sample"/>
    <d v="2003-10-24T10:45:00"/>
    <d v="2003-10-27T00:00:00"/>
    <d v="2003-10-29T00:00:00"/>
    <d v="2003-10-29T00:00:00"/>
    <s v="solid"/>
    <n v="70.45"/>
    <s v="SW8270C"/>
    <x v="84"/>
    <n v="18"/>
    <x v="0"/>
    <n v="35.9"/>
    <n v="18"/>
    <m/>
    <x v="0"/>
  </r>
  <r>
    <s v="117187-02"/>
    <s v="Maul Foster &amp; Alongi"/>
    <x v="1"/>
    <s v="ss0981"/>
    <s v="sample"/>
    <d v="2003-10-24T10:45:00"/>
    <d v="2003-10-27T00:00:00"/>
    <d v="2003-10-29T00:00:00"/>
    <d v="2003-10-29T00:00:00"/>
    <s v="solid"/>
    <n v="70.45"/>
    <s v="SW8270C"/>
    <x v="85"/>
    <n v="18"/>
    <x v="0"/>
    <n v="35.9"/>
    <n v="18"/>
    <m/>
    <x v="0"/>
  </r>
  <r>
    <s v="117187-02"/>
    <s v="Maul Foster &amp; Alongi"/>
    <x v="1"/>
    <s v="ss0981"/>
    <s v="sample"/>
    <d v="2003-10-24T10:45:00"/>
    <d v="2003-10-27T00:00:00"/>
    <d v="2003-10-29T00:00:00"/>
    <d v="2003-10-29T00:00:00"/>
    <s v="solid"/>
    <n v="70.45"/>
    <s v="SW8270C"/>
    <x v="102"/>
    <n v="18"/>
    <x v="0"/>
    <n v="35.9"/>
    <n v="18"/>
    <m/>
    <x v="0"/>
  </r>
  <r>
    <s v="117187-02"/>
    <s v="Maul Foster &amp; Alongi"/>
    <x v="1"/>
    <s v="ss0981"/>
    <s v="sample"/>
    <d v="2003-10-24T10:45:00"/>
    <d v="2003-10-27T00:00:00"/>
    <d v="2003-10-29T00:00:00"/>
    <d v="2003-10-29T00:00:00"/>
    <s v="solid"/>
    <n v="70.45"/>
    <s v="SW8270C"/>
    <x v="104"/>
    <n v="18"/>
    <x v="0"/>
    <n v="35.9"/>
    <n v="18"/>
    <m/>
    <x v="0"/>
  </r>
  <r>
    <s v="117187-02"/>
    <s v="Maul Foster &amp; Alongi"/>
    <x v="1"/>
    <s v="ss0981"/>
    <s v="sample"/>
    <d v="2003-10-24T10:45:00"/>
    <d v="2003-10-27T00:00:00"/>
    <d v="2003-10-29T00:00:00"/>
    <d v="2003-10-29T00:00:00"/>
    <s v="solid"/>
    <n v="70.45"/>
    <s v="SW8270C"/>
    <x v="88"/>
    <n v="18"/>
    <x v="0"/>
    <n v="35.9"/>
    <n v="18"/>
    <m/>
    <x v="0"/>
  </r>
  <r>
    <s v="117187-02"/>
    <s v="Maul Foster &amp; Alongi"/>
    <x v="1"/>
    <s v="ss0981"/>
    <s v="sample"/>
    <d v="2003-10-24T10:45:00"/>
    <d v="2003-10-27T00:00:00"/>
    <d v="2003-10-29T00:00:00"/>
    <d v="2003-10-29T00:00:00"/>
    <s v="solid"/>
    <n v="70.45"/>
    <s v="SW8270C"/>
    <x v="105"/>
    <n v="18"/>
    <x v="0"/>
    <n v="35.9"/>
    <n v="18"/>
    <m/>
    <x v="0"/>
  </r>
  <r>
    <s v="117187-02"/>
    <s v="Maul Foster &amp; Alongi"/>
    <x v="1"/>
    <s v="ss0981"/>
    <s v="sample"/>
    <d v="2003-10-24T10:45:00"/>
    <d v="2003-10-27T00:00:00"/>
    <d v="2003-10-29T00:00:00"/>
    <d v="2003-10-29T00:00:00"/>
    <s v="solid"/>
    <n v="70.45"/>
    <s v="SW8270C"/>
    <x v="91"/>
    <n v="35.9"/>
    <x v="0"/>
    <n v="71.900000000000006"/>
    <n v="35.9"/>
    <m/>
    <x v="0"/>
  </r>
  <r>
    <s v="117187-02"/>
    <s v="Maul Foster &amp; Alongi"/>
    <x v="1"/>
    <s v="ss0981"/>
    <s v="sample"/>
    <d v="2003-10-24T10:45:00"/>
    <d v="2003-10-27T00:00:00"/>
    <d v="2003-10-29T00:00:00"/>
    <d v="2003-10-29T00:00:00"/>
    <s v="solid"/>
    <n v="70.45"/>
    <s v="SW8270C"/>
    <x v="92"/>
    <n v="18"/>
    <x v="0"/>
    <n v="35.9"/>
    <n v="18"/>
    <m/>
    <x v="0"/>
  </r>
  <r>
    <s v="117187-02"/>
    <s v="Maul Foster &amp; Alongi"/>
    <x v="1"/>
    <s v="ss0981"/>
    <s v="sample"/>
    <d v="2003-10-24T10:45:00"/>
    <d v="2003-10-27T00:00:00"/>
    <d v="2003-10-29T00:00:00"/>
    <d v="2003-10-29T00:00:00"/>
    <s v="solid"/>
    <n v="70.45"/>
    <s v="SW8270C"/>
    <x v="93"/>
    <n v="18"/>
    <x v="0"/>
    <n v="35.9"/>
    <n v="18"/>
    <m/>
    <x v="0"/>
  </r>
  <r>
    <s v="117187-02"/>
    <s v="Maul Foster &amp; Alongi"/>
    <x v="1"/>
    <s v="ss0981"/>
    <s v="sample"/>
    <d v="2003-10-24T10:45:00"/>
    <d v="2003-10-27T00:00:00"/>
    <d v="2003-10-29T00:00:00"/>
    <d v="2003-10-29T00:00:00"/>
    <s v="solid"/>
    <n v="70.45"/>
    <s v="SW8270C"/>
    <x v="94"/>
    <n v="18"/>
    <x v="0"/>
    <n v="35.9"/>
    <n v="18"/>
    <m/>
    <x v="0"/>
  </r>
  <r>
    <s v="117187-02"/>
    <s v="Maul Foster &amp; Alongi"/>
    <x v="1"/>
    <s v="ss0981"/>
    <s v="sample"/>
    <d v="2003-10-24T10:45:00"/>
    <d v="2003-10-27T00:00:00"/>
    <d v="2003-10-29T00:00:00"/>
    <d v="2003-10-29T00:00:00"/>
    <s v="solid"/>
    <n v="70.45"/>
    <s v="SW8270C"/>
    <x v="95"/>
    <n v="18"/>
    <x v="0"/>
    <n v="35.9"/>
    <n v="18"/>
    <m/>
    <x v="0"/>
  </r>
  <r>
    <s v="117187-02"/>
    <s v="Maul Foster &amp; Alongi"/>
    <x v="1"/>
    <s v="gb3624"/>
    <s v="sample"/>
    <d v="2003-10-24T10:45:00"/>
    <d v="2003-10-27T00:00:00"/>
    <d v="2003-10-29T00:00:00"/>
    <d v="2003-10-30T00:00:00"/>
    <s v="solid"/>
    <n v="70.45"/>
    <s v="NWTPHGX"/>
    <x v="97"/>
    <n v="5.25"/>
    <x v="0"/>
    <n v="5.25"/>
    <m/>
    <m/>
    <x v="1"/>
  </r>
  <r>
    <s v="117187-02"/>
    <s v="Maul Foster &amp; Alongi"/>
    <x v="1"/>
    <s v="sp190"/>
    <s v="sample"/>
    <d v="2003-10-24T10:45:00"/>
    <d v="2003-10-27T00:00:00"/>
    <d v="2003-10-30T00:00:00"/>
    <d v="2003-10-30T00:00:00"/>
    <s v="solid"/>
    <n v="70.45"/>
    <s v="SW6020"/>
    <x v="96"/>
    <n v="4.24"/>
    <x v="1"/>
    <n v="1.36"/>
    <n v="0.68100000000000005"/>
    <m/>
    <x v="1"/>
  </r>
  <r>
    <s v="117187-02"/>
    <s v="Maul Foster &amp; Alongi"/>
    <x v="1"/>
    <s v="sp190"/>
    <s v="sample"/>
    <d v="2003-10-24T10:45:00"/>
    <d v="2003-10-27T00:00:00"/>
    <d v="2003-10-30T00:00:00"/>
    <d v="2003-10-30T00:00:00"/>
    <s v="solid"/>
    <n v="70.45"/>
    <s v="SW6020"/>
    <x v="99"/>
    <n v="6.25"/>
    <x v="1"/>
    <n v="0.68100000000000005"/>
    <n v="0.34100000000000003"/>
    <m/>
    <x v="1"/>
  </r>
  <r>
    <s v="117187-02"/>
    <s v="Maul Foster &amp; Alongi"/>
    <x v="1"/>
    <s v="sp190"/>
    <s v="sample"/>
    <d v="2003-10-24T10:45:00"/>
    <d v="2003-10-27T00:00:00"/>
    <d v="2003-10-30T00:00:00"/>
    <d v="2003-10-30T00:00:00"/>
    <s v="solid"/>
    <n v="70.45"/>
    <s v="SW6020"/>
    <x v="98"/>
    <n v="12.7"/>
    <x v="1"/>
    <n v="1.36"/>
    <n v="0.68100000000000005"/>
    <m/>
    <x v="1"/>
  </r>
  <r>
    <s v="117187-02"/>
    <s v="Maul Foster &amp; Alongi"/>
    <x v="1"/>
    <s v="ss0981"/>
    <s v="sample"/>
    <d v="2003-10-24T10:45:00"/>
    <d v="2003-10-27T00:00:00"/>
    <d v="2003-10-29T00:00:00"/>
    <d v="2003-10-29T00:00:00"/>
    <s v="solid"/>
    <n v="70.45"/>
    <s v="SW8270C"/>
    <x v="75"/>
    <n v="21.1"/>
    <x v="1"/>
    <n v="35.9"/>
    <n v="18"/>
    <s v="J "/>
    <x v="0"/>
  </r>
  <r>
    <s v="117187-02"/>
    <s v="Maul Foster &amp; Alongi"/>
    <x v="1"/>
    <s v="sp190"/>
    <s v="sample"/>
    <d v="2003-10-24T10:45:00"/>
    <d v="2003-10-27T00:00:00"/>
    <d v="2003-10-30T00:00:00"/>
    <d v="2003-10-30T00:00:00"/>
    <s v="solid"/>
    <n v="70.45"/>
    <s v="SW6020"/>
    <x v="103"/>
    <n v="34"/>
    <x v="1"/>
    <n v="4.09"/>
    <n v="2.04"/>
    <m/>
    <x v="1"/>
  </r>
  <r>
    <s v="117187-02"/>
    <s v="Maul Foster &amp; Alongi"/>
    <x v="1"/>
    <s v="ds1048"/>
    <s v="sample"/>
    <d v="2003-10-24T10:45:00"/>
    <d v="2003-10-27T00:00:00"/>
    <d v="2003-10-30T00:00:00"/>
    <d v="2003-10-31T00:00:00"/>
    <s v="solid"/>
    <n v="70.45"/>
    <s v="NWTPHDX"/>
    <x v="122"/>
    <n v="54.7"/>
    <x v="1"/>
    <n v="34.4"/>
    <n v="17.2"/>
    <m/>
    <x v="1"/>
  </r>
  <r>
    <s v="117187-02"/>
    <s v="Maul Foster &amp; Alongi"/>
    <x v="1"/>
    <s v="voa526"/>
    <s v="sample"/>
    <d v="2003-10-24T10:45:00"/>
    <d v="2003-10-27T00:00:00"/>
    <d v="2003-11-03T00:00:00"/>
    <d v="2003-11-03T00:00:00"/>
    <s v="solid"/>
    <n v="70.45"/>
    <s v="SW8260"/>
    <x v="107"/>
    <n v="56.9"/>
    <x v="1"/>
    <m/>
    <m/>
    <s v="X9"/>
    <x v="2"/>
  </r>
  <r>
    <s v="117187-02"/>
    <s v="Maul Foster &amp; Alongi"/>
    <x v="1"/>
    <s v="voa526"/>
    <s v="sample"/>
    <d v="2003-10-24T10:45:00"/>
    <d v="2003-10-27T00:00:00"/>
    <d v="2003-11-03T00:00:00"/>
    <d v="2003-11-03T00:00:00"/>
    <s v="solid"/>
    <n v="70.45"/>
    <s v="SW8260"/>
    <x v="108"/>
    <n v="64.099999999999994"/>
    <x v="1"/>
    <m/>
    <m/>
    <s v="X9"/>
    <x v="2"/>
  </r>
  <r>
    <s v="117187-02"/>
    <s v="Maul Foster &amp; Alongi"/>
    <x v="1"/>
    <s v="voa526"/>
    <s v="sample"/>
    <d v="2003-10-24T10:45:00"/>
    <d v="2003-10-27T00:00:00"/>
    <d v="2003-11-03T00:00:00"/>
    <d v="2003-11-03T00:00:00"/>
    <s v="solid"/>
    <n v="70.45"/>
    <s v="SW8260"/>
    <x v="115"/>
    <n v="64.5"/>
    <x v="1"/>
    <m/>
    <m/>
    <s v="X9"/>
    <x v="2"/>
  </r>
  <r>
    <s v="117187-02"/>
    <s v="Maul Foster &amp; Alongi"/>
    <x v="1"/>
    <s v="ds1048"/>
    <s v="sample"/>
    <d v="2003-10-24T10:45:00"/>
    <d v="2003-10-27T00:00:00"/>
    <d v="2003-10-30T00:00:00"/>
    <d v="2003-10-31T00:00:00"/>
    <s v="solid"/>
    <n v="70.45"/>
    <s v="NWTPHDX"/>
    <x v="113"/>
    <n v="64.5"/>
    <x v="1"/>
    <m/>
    <m/>
    <m/>
    <x v="2"/>
  </r>
  <r>
    <s v="117187-02"/>
    <s v="Maul Foster &amp; Alongi"/>
    <x v="1"/>
    <s v="voa526"/>
    <s v="sample"/>
    <d v="2003-10-24T10:45:00"/>
    <d v="2003-10-27T00:00:00"/>
    <d v="2003-11-03T00:00:00"/>
    <d v="2003-11-03T00:00:00"/>
    <s v="solid"/>
    <n v="70.45"/>
    <s v="SW8260"/>
    <x v="112"/>
    <n v="69.900000000000006"/>
    <x v="1"/>
    <m/>
    <m/>
    <s v="X9"/>
    <x v="2"/>
  </r>
  <r>
    <s v="117187-02"/>
    <s v="Maul Foster &amp; Alongi"/>
    <x v="1"/>
    <s v="voa526"/>
    <s v="sample"/>
    <d v="2003-10-24T10:45:00"/>
    <d v="2003-10-27T00:00:00"/>
    <d v="2003-11-03T00:00:00"/>
    <d v="2003-11-03T00:00:00"/>
    <s v="solid"/>
    <n v="70.45"/>
    <s v="SW8260"/>
    <x v="119"/>
    <n v="71.5"/>
    <x v="1"/>
    <m/>
    <m/>
    <s v="X9"/>
    <x v="2"/>
  </r>
  <r>
    <s v="117187-02"/>
    <s v="Maul Foster &amp; Alongi"/>
    <x v="1"/>
    <s v="ss0981"/>
    <s v="sample"/>
    <d v="2003-10-24T10:45:00"/>
    <d v="2003-10-27T00:00:00"/>
    <d v="2003-10-29T00:00:00"/>
    <d v="2003-10-29T00:00:00"/>
    <s v="solid"/>
    <n v="70.45"/>
    <s v="SW8270C"/>
    <x v="125"/>
    <n v="74.3"/>
    <x v="1"/>
    <m/>
    <m/>
    <m/>
    <x v="2"/>
  </r>
  <r>
    <s v="117187-02"/>
    <s v="Maul Foster &amp; Alongi"/>
    <x v="1"/>
    <s v="ss0981"/>
    <s v="sample"/>
    <d v="2003-10-24T10:45:00"/>
    <d v="2003-10-27T00:00:00"/>
    <d v="2003-10-29T00:00:00"/>
    <d v="2003-10-29T00:00:00"/>
    <s v="solid"/>
    <n v="70.45"/>
    <s v="SW8270C"/>
    <x v="126"/>
    <n v="82.9"/>
    <x v="1"/>
    <m/>
    <m/>
    <m/>
    <x v="2"/>
  </r>
  <r>
    <s v="117187-02"/>
    <s v="Maul Foster &amp; Alongi"/>
    <x v="1"/>
    <s v="gb3624"/>
    <s v="sample"/>
    <d v="2003-10-24T10:45:00"/>
    <d v="2003-10-27T00:00:00"/>
    <d v="2003-10-29T00:00:00"/>
    <d v="2003-10-30T00:00:00"/>
    <s v="solid"/>
    <n v="70.45"/>
    <s v="NWTPHGX"/>
    <x v="121"/>
    <n v="83.1"/>
    <x v="1"/>
    <m/>
    <m/>
    <m/>
    <x v="2"/>
  </r>
  <r>
    <s v="117187-02"/>
    <s v="Maul Foster &amp; Alongi"/>
    <x v="1"/>
    <s v="gb3624"/>
    <s v="sample"/>
    <d v="2003-10-24T10:45:00"/>
    <d v="2003-10-27T00:00:00"/>
    <d v="2003-10-29T00:00:00"/>
    <d v="2003-10-30T00:00:00"/>
    <s v="solid"/>
    <n v="70.45"/>
    <s v="NWTPHGX"/>
    <x v="120"/>
    <n v="85"/>
    <x v="1"/>
    <m/>
    <m/>
    <m/>
    <x v="2"/>
  </r>
  <r>
    <s v="117187-02"/>
    <s v="Maul Foster &amp; Alongi"/>
    <x v="1"/>
    <s v="ss0981"/>
    <s v="sample"/>
    <d v="2003-10-24T10:45:00"/>
    <d v="2003-10-27T00:00:00"/>
    <d v="2003-10-29T00:00:00"/>
    <d v="2003-10-29T00:00:00"/>
    <s v="solid"/>
    <n v="70.45"/>
    <s v="SW8270C"/>
    <x v="127"/>
    <n v="88.3"/>
    <x v="1"/>
    <m/>
    <m/>
    <m/>
    <x v="2"/>
  </r>
  <r>
    <s v="117187-02"/>
    <s v="Maul Foster &amp; Alongi"/>
    <x v="1"/>
    <s v="gb3624"/>
    <s v="sample"/>
    <d v="2003-10-24T10:45:00"/>
    <d v="2003-10-27T00:00:00"/>
    <d v="2003-10-29T00:00:00"/>
    <d v="2003-10-30T00:00:00"/>
    <s v="solid"/>
    <n v="70.45"/>
    <s v="NWTPHGX"/>
    <x v="107"/>
    <n v="99"/>
    <x v="1"/>
    <m/>
    <m/>
    <m/>
    <x v="2"/>
  </r>
  <r>
    <s v="117187-02"/>
    <s v="Maul Foster &amp; Alongi"/>
    <x v="1"/>
    <s v="voa526"/>
    <s v="sample"/>
    <d v="2003-10-24T10:45:00"/>
    <d v="2003-10-27T00:00:00"/>
    <d v="2003-11-03T00:00:00"/>
    <d v="2003-11-03T00:00:00"/>
    <s v="solid"/>
    <n v="70.45"/>
    <s v="SW8260"/>
    <x v="121"/>
    <n v="107"/>
    <x v="1"/>
    <m/>
    <m/>
    <m/>
    <x v="2"/>
  </r>
  <r>
    <s v="117187-02"/>
    <s v="Maul Foster &amp; Alongi"/>
    <x v="1"/>
    <s v="ds1048"/>
    <s v="sample"/>
    <d v="2003-10-24T10:45:00"/>
    <d v="2003-10-27T00:00:00"/>
    <d v="2003-10-30T00:00:00"/>
    <d v="2003-10-31T00:00:00"/>
    <s v="solid"/>
    <n v="70.45"/>
    <s v="NWTPHDX"/>
    <x v="123"/>
    <n v="344"/>
    <x v="1"/>
    <n v="68.900000000000006"/>
    <n v="34.4"/>
    <m/>
    <x v="1"/>
  </r>
  <r>
    <s v="117229-01"/>
    <s v="Maul Foster &amp; Alongi"/>
    <x v="2"/>
    <s v="gb3625"/>
    <s v="sample"/>
    <d v="2003-10-27T13:45:00"/>
    <d v="2003-10-29T00:00:00"/>
    <d v="2003-10-30T00:00:00"/>
    <d v="2003-10-30T00:00:00"/>
    <s v="solid"/>
    <n v="64.05"/>
    <s v="SW8260B"/>
    <x v="17"/>
    <n v="1.47E-2"/>
    <x v="0"/>
    <n v="2.9399999999999999E-2"/>
    <n v="1.47E-2"/>
    <m/>
    <x v="1"/>
  </r>
  <r>
    <s v="117229-01"/>
    <s v="Maul Foster &amp; Alongi"/>
    <x v="2"/>
    <s v="gb3625"/>
    <s v="sample"/>
    <d v="2003-10-27T13:45:00"/>
    <d v="2003-10-29T00:00:00"/>
    <d v="2003-10-30T00:00:00"/>
    <d v="2003-10-30T00:00:00"/>
    <s v="solid"/>
    <n v="64.05"/>
    <s v="SW8260B"/>
    <x v="24"/>
    <n v="2.9399999999999999E-2"/>
    <x v="0"/>
    <n v="5.8700000000000002E-2"/>
    <n v="2.9399999999999999E-2"/>
    <m/>
    <x v="1"/>
  </r>
  <r>
    <s v="117229-01"/>
    <s v="Maul Foster &amp; Alongi"/>
    <x v="2"/>
    <s v="gb3625"/>
    <s v="sample"/>
    <d v="2003-10-27T13:45:00"/>
    <d v="2003-10-29T00:00:00"/>
    <d v="2003-10-30T00:00:00"/>
    <d v="2003-10-30T00:00:00"/>
    <s v="solid"/>
    <n v="64.05"/>
    <s v="SW8260B"/>
    <x v="32"/>
    <n v="2.9399999999999999E-2"/>
    <x v="0"/>
    <n v="5.8700000000000002E-2"/>
    <n v="2.9399999999999999E-2"/>
    <m/>
    <x v="1"/>
  </r>
  <r>
    <s v="117229-01"/>
    <s v="Maul Foster &amp; Alongi"/>
    <x v="2"/>
    <s v="gb3625"/>
    <s v="sample"/>
    <d v="2003-10-27T13:45:00"/>
    <d v="2003-10-29T00:00:00"/>
    <d v="2003-10-30T00:00:00"/>
    <d v="2003-10-30T00:00:00"/>
    <s v="solid"/>
    <n v="64.05"/>
    <s v="SW8260B"/>
    <x v="128"/>
    <n v="5.8700000000000002E-2"/>
    <x v="0"/>
    <n v="0.11699999999999999"/>
    <n v="5.8700000000000002E-2"/>
    <m/>
    <x v="1"/>
  </r>
  <r>
    <s v="117229-01"/>
    <s v="Maul Foster &amp; Alongi"/>
    <x v="2"/>
    <s v="gb3625"/>
    <s v="sample"/>
    <d v="2003-10-27T13:45:00"/>
    <d v="2003-10-29T00:00:00"/>
    <d v="2003-10-30T00:00:00"/>
    <d v="2003-10-30T00:00:00"/>
    <s v="solid"/>
    <n v="64.05"/>
    <s v="SW8260B"/>
    <x v="35"/>
    <n v="2.9399999999999999E-2"/>
    <x v="0"/>
    <n v="5.8700000000000002E-2"/>
    <n v="2.9399999999999999E-2"/>
    <m/>
    <x v="1"/>
  </r>
  <r>
    <s v="117229-01"/>
    <s v="Maul Foster &amp; Alongi"/>
    <x v="2"/>
    <s v="ss0983"/>
    <s v="sample"/>
    <d v="2003-10-27T13:45:00"/>
    <d v="2003-10-29T00:00:00"/>
    <d v="2003-11-04T00:00:00"/>
    <d v="2003-11-04T00:00:00"/>
    <s v="solid"/>
    <n v="64.05"/>
    <s v="SW8270C"/>
    <x v="57"/>
    <n v="10.4"/>
    <x v="0"/>
    <n v="20.8"/>
    <n v="10.4"/>
    <m/>
    <x v="0"/>
  </r>
  <r>
    <s v="117229-01"/>
    <s v="Maul Foster &amp; Alongi"/>
    <x v="2"/>
    <s v="ss0983"/>
    <s v="sample"/>
    <d v="2003-10-27T13:45:00"/>
    <d v="2003-10-29T00:00:00"/>
    <d v="2003-11-04T00:00:00"/>
    <d v="2003-11-04T00:00:00"/>
    <s v="solid"/>
    <n v="64.05"/>
    <s v="SW8270C"/>
    <x v="75"/>
    <n v="26"/>
    <x v="0"/>
    <n v="20.8"/>
    <n v="26"/>
    <m/>
    <x v="0"/>
  </r>
  <r>
    <s v="117229-01"/>
    <s v="Maul Foster &amp; Alongi"/>
    <x v="2"/>
    <s v="ss0983"/>
    <s v="sample"/>
    <d v="2003-10-27T13:45:00"/>
    <d v="2003-10-29T00:00:00"/>
    <d v="2003-11-04T00:00:00"/>
    <d v="2003-11-04T00:00:00"/>
    <s v="solid"/>
    <n v="64.05"/>
    <s v="SW8270C"/>
    <x v="129"/>
    <n v="10.4"/>
    <x v="0"/>
    <n v="20.8"/>
    <n v="10.4"/>
    <m/>
    <x v="0"/>
  </r>
  <r>
    <s v="117229-01"/>
    <s v="Maul Foster &amp; Alongi"/>
    <x v="2"/>
    <s v="ss0983"/>
    <s v="sample"/>
    <d v="2003-10-27T13:45:00"/>
    <d v="2003-10-29T00:00:00"/>
    <d v="2003-11-04T00:00:00"/>
    <d v="2003-11-04T00:00:00"/>
    <s v="solid"/>
    <n v="64.05"/>
    <s v="SW8270C"/>
    <x v="101"/>
    <n v="10.4"/>
    <x v="0"/>
    <n v="20.8"/>
    <n v="10.4"/>
    <m/>
    <x v="0"/>
  </r>
  <r>
    <s v="117229-01"/>
    <s v="Maul Foster &amp; Alongi"/>
    <x v="2"/>
    <s v="ss0983"/>
    <s v="sample"/>
    <d v="2003-10-27T13:45:00"/>
    <d v="2003-10-29T00:00:00"/>
    <d v="2003-11-04T00:00:00"/>
    <d v="2003-11-04T00:00:00"/>
    <s v="solid"/>
    <n v="64.05"/>
    <s v="SW8270C"/>
    <x v="77"/>
    <n v="10.4"/>
    <x v="0"/>
    <n v="20.8"/>
    <n v="10.4"/>
    <m/>
    <x v="0"/>
  </r>
  <r>
    <s v="117229-01"/>
    <s v="Maul Foster &amp; Alongi"/>
    <x v="2"/>
    <s v="ss0983"/>
    <s v="sample"/>
    <d v="2003-10-27T13:45:00"/>
    <d v="2003-10-29T00:00:00"/>
    <d v="2003-11-04T00:00:00"/>
    <d v="2003-11-04T00:00:00"/>
    <s v="solid"/>
    <n v="64.05"/>
    <s v="SW8270C"/>
    <x v="80"/>
    <n v="10.4"/>
    <x v="0"/>
    <n v="20.8"/>
    <n v="10.4"/>
    <m/>
    <x v="0"/>
  </r>
  <r>
    <s v="117229-01"/>
    <s v="Maul Foster &amp; Alongi"/>
    <x v="2"/>
    <s v="ss0983"/>
    <s v="sample"/>
    <d v="2003-10-27T13:45:00"/>
    <d v="2003-10-29T00:00:00"/>
    <d v="2003-11-04T00:00:00"/>
    <d v="2003-11-04T00:00:00"/>
    <s v="solid"/>
    <n v="64.05"/>
    <s v="SW8270C"/>
    <x v="85"/>
    <n v="10.4"/>
    <x v="0"/>
    <n v="20.8"/>
    <n v="10.4"/>
    <m/>
    <x v="0"/>
  </r>
  <r>
    <s v="117229-01"/>
    <s v="Maul Foster &amp; Alongi"/>
    <x v="2"/>
    <s v="ss0983"/>
    <s v="sample"/>
    <d v="2003-10-27T13:45:00"/>
    <d v="2003-10-29T00:00:00"/>
    <d v="2003-11-04T00:00:00"/>
    <d v="2003-11-04T00:00:00"/>
    <s v="solid"/>
    <n v="64.05"/>
    <s v="SW8270C"/>
    <x v="88"/>
    <n v="10.4"/>
    <x v="0"/>
    <n v="20.8"/>
    <n v="10.4"/>
    <m/>
    <x v="0"/>
  </r>
  <r>
    <s v="117229-01"/>
    <s v="Maul Foster &amp; Alongi"/>
    <x v="2"/>
    <s v="ss0983"/>
    <s v="sample"/>
    <d v="2003-10-27T13:45:00"/>
    <d v="2003-10-29T00:00:00"/>
    <d v="2003-11-04T00:00:00"/>
    <d v="2003-11-04T00:00:00"/>
    <s v="solid"/>
    <n v="64.05"/>
    <s v="SW8270C"/>
    <x v="94"/>
    <n v="10.4"/>
    <x v="0"/>
    <n v="20.8"/>
    <n v="10.4"/>
    <m/>
    <x v="0"/>
  </r>
  <r>
    <s v="117229-01"/>
    <s v="Maul Foster &amp; Alongi"/>
    <x v="2"/>
    <s v="SP196"/>
    <s v="sample"/>
    <d v="2003-10-27T13:45:00"/>
    <d v="2003-10-29T00:00:00"/>
    <d v="2003-10-31T00:00:00"/>
    <d v="2003-10-31T00:00:00"/>
    <s v="solid"/>
    <n v="64.05"/>
    <s v="SW6010"/>
    <x v="96"/>
    <n v="6.22"/>
    <x v="1"/>
    <n v="2.92"/>
    <n v="1.46"/>
    <m/>
    <x v="1"/>
  </r>
  <r>
    <s v="117229-01"/>
    <s v="Maul Foster &amp; Alongi"/>
    <x v="2"/>
    <s v="gb3625"/>
    <s v="sample"/>
    <d v="2003-10-27T13:45:00"/>
    <d v="2003-10-29T00:00:00"/>
    <d v="2003-10-30T00:00:00"/>
    <d v="2003-10-30T00:00:00"/>
    <s v="solid"/>
    <n v="64.05"/>
    <s v="NWTPHGX"/>
    <x v="97"/>
    <n v="8.52"/>
    <x v="1"/>
    <n v="5.87"/>
    <m/>
    <m/>
    <x v="1"/>
  </r>
  <r>
    <s v="117229-01"/>
    <s v="Maul Foster &amp; Alongi"/>
    <x v="2"/>
    <s v="SP196"/>
    <s v="sample"/>
    <d v="2003-10-27T13:45:00"/>
    <d v="2003-10-29T00:00:00"/>
    <d v="2003-10-31T00:00:00"/>
    <d v="2003-10-31T00:00:00"/>
    <s v="solid"/>
    <n v="64.05"/>
    <s v="SW6010"/>
    <x v="99"/>
    <n v="10.4"/>
    <x v="1"/>
    <n v="2.92"/>
    <n v="1.46"/>
    <m/>
    <x v="1"/>
  </r>
  <r>
    <s v="117229-01"/>
    <s v="Maul Foster &amp; Alongi"/>
    <x v="2"/>
    <s v="SP196"/>
    <s v="sample"/>
    <d v="2003-10-27T13:45:00"/>
    <d v="2003-10-29T00:00:00"/>
    <d v="2003-10-31T00:00:00"/>
    <d v="2003-10-31T00:00:00"/>
    <s v="solid"/>
    <n v="64.05"/>
    <s v="SW6010"/>
    <x v="98"/>
    <n v="21.3"/>
    <x v="1"/>
    <n v="2.92"/>
    <n v="1.46"/>
    <m/>
    <x v="1"/>
  </r>
  <r>
    <s v="117229-01"/>
    <s v="Maul Foster &amp; Alongi"/>
    <x v="2"/>
    <s v="ss0983"/>
    <s v="sample"/>
    <d v="2003-10-27T13:45:00"/>
    <d v="2003-10-29T00:00:00"/>
    <d v="2003-11-04T00:00:00"/>
    <d v="2003-11-04T00:00:00"/>
    <s v="solid"/>
    <n v="64.05"/>
    <s v="SW8270C"/>
    <x v="84"/>
    <n v="32.4"/>
    <x v="1"/>
    <n v="20.8"/>
    <n v="10.4"/>
    <m/>
    <x v="0"/>
  </r>
  <r>
    <s v="117229-01"/>
    <s v="Maul Foster &amp; Alongi"/>
    <x v="2"/>
    <s v="ss0983"/>
    <s v="sample"/>
    <d v="2003-10-27T13:45:00"/>
    <d v="2003-10-29T00:00:00"/>
    <d v="2003-11-04T00:00:00"/>
    <d v="2003-11-04T00:00:00"/>
    <s v="solid"/>
    <n v="64.05"/>
    <s v="SW8270C"/>
    <x v="93"/>
    <n v="38.1"/>
    <x v="1"/>
    <n v="20.8"/>
    <n v="10.4"/>
    <m/>
    <x v="0"/>
  </r>
  <r>
    <s v="117229-01"/>
    <s v="Maul Foster &amp; Alongi"/>
    <x v="2"/>
    <s v="ds1051"/>
    <s v="sample"/>
    <d v="2003-10-27T13:45:00"/>
    <d v="2003-10-29T00:00:00"/>
    <d v="2003-11-03T00:00:00"/>
    <d v="2003-11-04T00:00:00"/>
    <s v="solid"/>
    <n v="64.05"/>
    <s v="NWTPHDX"/>
    <x v="113"/>
    <n v="43.6"/>
    <x v="1"/>
    <m/>
    <m/>
    <s v="X9"/>
    <x v="2"/>
  </r>
  <r>
    <s v="117229-01"/>
    <s v="Maul Foster &amp; Alongi"/>
    <x v="2"/>
    <s v="SP196"/>
    <s v="sample"/>
    <d v="2003-10-27T13:45:00"/>
    <d v="2003-10-29T00:00:00"/>
    <d v="2003-10-31T00:00:00"/>
    <d v="2003-10-31T00:00:00"/>
    <s v="solid"/>
    <n v="64.05"/>
    <s v="SW6010"/>
    <x v="103"/>
    <n v="48.4"/>
    <x v="1"/>
    <n v="2.92"/>
    <n v="1.46"/>
    <m/>
    <x v="1"/>
  </r>
  <r>
    <s v="117229-01"/>
    <s v="Maul Foster &amp; Alongi"/>
    <x v="2"/>
    <s v="ss0983"/>
    <s v="sample"/>
    <d v="2003-10-27T13:45:00"/>
    <d v="2003-10-29T00:00:00"/>
    <d v="2003-11-04T00:00:00"/>
    <d v="2003-11-04T00:00:00"/>
    <s v="solid"/>
    <n v="64.05"/>
    <s v="SW8270C"/>
    <x v="92"/>
    <n v="60.1"/>
    <x v="1"/>
    <n v="20.8"/>
    <n v="10.4"/>
    <m/>
    <x v="0"/>
  </r>
  <r>
    <s v="117229-01"/>
    <s v="Maul Foster &amp; Alongi"/>
    <x v="2"/>
    <s v="ss0983"/>
    <s v="sample"/>
    <d v="2003-10-27T13:45:00"/>
    <d v="2003-10-29T00:00:00"/>
    <d v="2003-11-04T00:00:00"/>
    <d v="2003-11-04T00:00:00"/>
    <s v="solid"/>
    <n v="64.05"/>
    <s v="SW8270C"/>
    <x v="105"/>
    <n v="69.099999999999994"/>
    <x v="1"/>
    <n v="20.8"/>
    <n v="10.4"/>
    <m/>
    <x v="0"/>
  </r>
  <r>
    <s v="117229-01"/>
    <s v="Maul Foster &amp; Alongi"/>
    <x v="2"/>
    <s v="ss0983"/>
    <s v="sample"/>
    <d v="2003-10-27T13:45:00"/>
    <d v="2003-10-29T00:00:00"/>
    <d v="2003-11-04T00:00:00"/>
    <d v="2003-11-04T00:00:00"/>
    <s v="solid"/>
    <n v="64.05"/>
    <s v="SW8270C"/>
    <x v="117"/>
    <n v="77.5"/>
    <x v="1"/>
    <m/>
    <m/>
    <m/>
    <x v="2"/>
  </r>
  <r>
    <s v="117229-01"/>
    <s v="Maul Foster &amp; Alongi"/>
    <x v="2"/>
    <s v="ss0983"/>
    <s v="sample"/>
    <d v="2003-10-27T13:45:00"/>
    <d v="2003-10-29T00:00:00"/>
    <d v="2003-11-04T00:00:00"/>
    <d v="2003-11-04T00:00:00"/>
    <s v="solid"/>
    <n v="64.05"/>
    <s v="SW8270C"/>
    <x v="114"/>
    <n v="78.5"/>
    <x v="1"/>
    <m/>
    <m/>
    <m/>
    <x v="2"/>
  </r>
  <r>
    <s v="117229-01"/>
    <s v="Maul Foster &amp; Alongi"/>
    <x v="2"/>
    <s v="ss0983"/>
    <s v="sample"/>
    <d v="2003-10-27T13:45:00"/>
    <d v="2003-10-29T00:00:00"/>
    <d v="2003-11-04T00:00:00"/>
    <d v="2003-11-04T00:00:00"/>
    <s v="solid"/>
    <n v="64.05"/>
    <s v="SW8270C"/>
    <x v="91"/>
    <n v="79.3"/>
    <x v="1"/>
    <n v="41.6"/>
    <n v="20.8"/>
    <m/>
    <x v="0"/>
  </r>
  <r>
    <s v="117229-01"/>
    <s v="Maul Foster &amp; Alongi"/>
    <x v="2"/>
    <s v="gb3625"/>
    <s v="sample"/>
    <d v="2003-10-27T13:45:00"/>
    <d v="2003-10-29T00:00:00"/>
    <d v="2003-10-30T00:00:00"/>
    <d v="2003-10-30T00:00:00"/>
    <s v="solid"/>
    <n v="64.05"/>
    <s v="NWTPHGX"/>
    <x v="121"/>
    <n v="80.400000000000006"/>
    <x v="1"/>
    <m/>
    <m/>
    <m/>
    <x v="2"/>
  </r>
  <r>
    <s v="117229-01"/>
    <s v="Maul Foster &amp; Alongi"/>
    <x v="2"/>
    <s v="ss0983"/>
    <s v="sample"/>
    <d v="2003-10-27T13:45:00"/>
    <d v="2003-10-29T00:00:00"/>
    <d v="2003-11-04T00:00:00"/>
    <d v="2003-11-04T00:00:00"/>
    <s v="solid"/>
    <n v="64.05"/>
    <s v="SW8270C"/>
    <x v="110"/>
    <n v="80.599999999999994"/>
    <x v="1"/>
    <m/>
    <m/>
    <m/>
    <x v="2"/>
  </r>
  <r>
    <s v="117229-01"/>
    <s v="Maul Foster &amp; Alongi"/>
    <x v="2"/>
    <s v="gb3625"/>
    <s v="sample"/>
    <d v="2003-10-27T13:45:00"/>
    <d v="2003-10-29T00:00:00"/>
    <d v="2003-10-30T00:00:00"/>
    <d v="2003-10-30T00:00:00"/>
    <s v="solid"/>
    <n v="64.05"/>
    <s v="NWTPHGX"/>
    <x v="120"/>
    <n v="84.4"/>
    <x v="1"/>
    <m/>
    <m/>
    <m/>
    <x v="2"/>
  </r>
  <r>
    <s v="117229-01"/>
    <s v="Maul Foster &amp; Alongi"/>
    <x v="2"/>
    <s v="ss0983"/>
    <s v="sample"/>
    <d v="2003-10-27T13:45:00"/>
    <d v="2003-10-29T00:00:00"/>
    <d v="2003-11-04T00:00:00"/>
    <d v="2003-11-04T00:00:00"/>
    <s v="solid"/>
    <n v="64.05"/>
    <s v="SW8270C"/>
    <x v="102"/>
    <n v="86"/>
    <x v="1"/>
    <n v="52"/>
    <n v="26"/>
    <m/>
    <x v="0"/>
  </r>
  <r>
    <s v="117229-01"/>
    <s v="Maul Foster &amp; Alongi"/>
    <x v="2"/>
    <s v="gb3625"/>
    <s v="sample"/>
    <d v="2003-10-27T13:45:00"/>
    <d v="2003-10-29T00:00:00"/>
    <d v="2003-10-30T00:00:00"/>
    <d v="2003-10-30T00:00:00"/>
    <s v="solid"/>
    <n v="64.05"/>
    <s v="SW8260B"/>
    <x v="121"/>
    <n v="90.3"/>
    <x v="1"/>
    <m/>
    <m/>
    <m/>
    <x v="2"/>
  </r>
  <r>
    <s v="117229-01"/>
    <s v="Maul Foster &amp; Alongi"/>
    <x v="2"/>
    <s v="gb3625"/>
    <s v="sample"/>
    <d v="2003-10-27T13:45:00"/>
    <d v="2003-10-29T00:00:00"/>
    <d v="2003-10-30T00:00:00"/>
    <d v="2003-10-30T00:00:00"/>
    <s v="solid"/>
    <n v="64.05"/>
    <s v="NWTPHGX"/>
    <x v="107"/>
    <n v="98"/>
    <x v="1"/>
    <m/>
    <m/>
    <m/>
    <x v="2"/>
  </r>
  <r>
    <s v="117229-01"/>
    <s v="Maul Foster &amp; Alongi"/>
    <x v="2"/>
    <s v="ss0983"/>
    <s v="sample"/>
    <d v="2003-10-27T13:45:00"/>
    <d v="2003-10-29T00:00:00"/>
    <d v="2003-11-04T00:00:00"/>
    <d v="2003-11-04T00:00:00"/>
    <s v="solid"/>
    <n v="64.05"/>
    <s v="SW8270C"/>
    <x v="104"/>
    <n v="103"/>
    <x v="1"/>
    <n v="20.8"/>
    <n v="10.4"/>
    <m/>
    <x v="0"/>
  </r>
  <r>
    <s v="117229-01"/>
    <s v="Maul Foster &amp; Alongi"/>
    <x v="2"/>
    <s v="gb3625"/>
    <s v="sample"/>
    <d v="2003-10-27T13:45:00"/>
    <d v="2003-10-29T00:00:00"/>
    <d v="2003-10-30T00:00:00"/>
    <d v="2003-10-30T00:00:00"/>
    <s v="solid"/>
    <n v="64.05"/>
    <s v="SW8260B"/>
    <x v="107"/>
    <n v="108"/>
    <x v="1"/>
    <m/>
    <m/>
    <m/>
    <x v="2"/>
  </r>
  <r>
    <s v="117229-01"/>
    <s v="Maul Foster &amp; Alongi"/>
    <x v="2"/>
    <s v="gb3625"/>
    <s v="sample"/>
    <d v="2003-10-27T13:45:00"/>
    <d v="2003-10-29T00:00:00"/>
    <d v="2003-10-30T00:00:00"/>
    <d v="2003-10-30T00:00:00"/>
    <s v="solid"/>
    <n v="64.05"/>
    <s v="SW8260B"/>
    <x v="120"/>
    <n v="119"/>
    <x v="1"/>
    <m/>
    <m/>
    <m/>
    <x v="2"/>
  </r>
  <r>
    <s v="117229-01"/>
    <s v="Maul Foster &amp; Alongi"/>
    <x v="2"/>
    <s v="ds1051"/>
    <s v="sample"/>
    <d v="2003-10-27T13:45:00"/>
    <d v="2003-10-29T00:00:00"/>
    <d v="2003-11-03T00:00:00"/>
    <d v="2003-11-04T00:00:00"/>
    <s v="solid"/>
    <n v="64.05"/>
    <s v="NWTPHDX"/>
    <x v="122"/>
    <n v="215"/>
    <x v="1"/>
    <n v="37.200000000000003"/>
    <n v="18.600000000000001"/>
    <s v="X1"/>
    <x v="1"/>
  </r>
  <r>
    <s v="117229-01"/>
    <s v="Maul Foster &amp; Alongi"/>
    <x v="2"/>
    <s v="ds1051"/>
    <s v="sample"/>
    <d v="2003-10-27T13:45:00"/>
    <d v="2003-10-29T00:00:00"/>
    <d v="2003-11-03T00:00:00"/>
    <d v="2003-11-04T00:00:00"/>
    <s v="solid"/>
    <n v="64.05"/>
    <s v="NWTPHDX"/>
    <x v="123"/>
    <n v="1120"/>
    <x v="1"/>
    <n v="74.3"/>
    <n v="37.200000000000003"/>
    <m/>
    <x v="1"/>
  </r>
  <r>
    <s v="117229-02"/>
    <s v="Maul Foster &amp; Alongi"/>
    <x v="3"/>
    <s v="voa526"/>
    <s v="sample"/>
    <d v="2003-10-27T13:45:00"/>
    <d v="2003-10-29T00:00:00"/>
    <d v="2003-11-03T00:00:00"/>
    <d v="2003-11-03T00:00:00"/>
    <s v="solid"/>
    <n v="62.42"/>
    <s v="SW8260"/>
    <x v="0"/>
    <n v="309"/>
    <x v="0"/>
    <n v="619"/>
    <n v="309"/>
    <m/>
    <x v="0"/>
  </r>
  <r>
    <s v="117229-02"/>
    <s v="Maul Foster &amp; Alongi"/>
    <x v="3"/>
    <s v="voa526"/>
    <s v="sample"/>
    <d v="2003-10-27T13:45:00"/>
    <d v="2003-10-29T00:00:00"/>
    <d v="2003-11-03T00:00:00"/>
    <d v="2003-11-03T00:00:00"/>
    <s v="solid"/>
    <n v="62.42"/>
    <s v="SW8260"/>
    <x v="1"/>
    <n v="773"/>
    <x v="0"/>
    <n v="1550"/>
    <n v="773"/>
    <m/>
    <x v="0"/>
  </r>
  <r>
    <s v="117229-02"/>
    <s v="Maul Foster &amp; Alongi"/>
    <x v="3"/>
    <s v="voa526"/>
    <s v="sample"/>
    <d v="2003-10-27T13:45:00"/>
    <d v="2003-10-29T00:00:00"/>
    <d v="2003-11-03T00:00:00"/>
    <d v="2003-11-03T00:00:00"/>
    <s v="solid"/>
    <n v="62.42"/>
    <s v="SW8260"/>
    <x v="2"/>
    <n v="309"/>
    <x v="0"/>
    <n v="619"/>
    <n v="309"/>
    <m/>
    <x v="0"/>
  </r>
  <r>
    <s v="117229-02"/>
    <s v="Maul Foster &amp; Alongi"/>
    <x v="3"/>
    <s v="voa526"/>
    <s v="sample"/>
    <d v="2003-10-27T13:45:00"/>
    <d v="2003-10-29T00:00:00"/>
    <d v="2003-11-03T00:00:00"/>
    <d v="2003-11-03T00:00:00"/>
    <s v="solid"/>
    <n v="62.42"/>
    <s v="SW8260"/>
    <x v="3"/>
    <n v="619"/>
    <x v="0"/>
    <n v="1240"/>
    <n v="619"/>
    <m/>
    <x v="0"/>
  </r>
  <r>
    <s v="117229-02"/>
    <s v="Maul Foster &amp; Alongi"/>
    <x v="3"/>
    <s v="voa526"/>
    <s v="sample"/>
    <d v="2003-10-27T13:45:00"/>
    <d v="2003-10-29T00:00:00"/>
    <d v="2003-11-03T00:00:00"/>
    <d v="2003-11-03T00:00:00"/>
    <s v="solid"/>
    <n v="62.42"/>
    <s v="SW8260"/>
    <x v="4"/>
    <n v="309"/>
    <x v="0"/>
    <n v="619"/>
    <n v="309"/>
    <m/>
    <x v="0"/>
  </r>
  <r>
    <s v="117229-02"/>
    <s v="Maul Foster &amp; Alongi"/>
    <x v="3"/>
    <s v="voa526"/>
    <s v="sample"/>
    <d v="2003-10-27T13:45:00"/>
    <d v="2003-10-29T00:00:00"/>
    <d v="2003-11-03T00:00:00"/>
    <d v="2003-11-03T00:00:00"/>
    <s v="solid"/>
    <n v="62.42"/>
    <s v="SW8260"/>
    <x v="5"/>
    <n v="309"/>
    <x v="0"/>
    <n v="619"/>
    <n v="309"/>
    <m/>
    <x v="0"/>
  </r>
  <r>
    <s v="117229-02"/>
    <s v="Maul Foster &amp; Alongi"/>
    <x v="3"/>
    <s v="voa526"/>
    <s v="sample"/>
    <d v="2003-10-27T13:45:00"/>
    <d v="2003-10-29T00:00:00"/>
    <d v="2003-11-03T00:00:00"/>
    <d v="2003-11-03T00:00:00"/>
    <s v="solid"/>
    <n v="62.42"/>
    <s v="SW8260"/>
    <x v="6"/>
    <n v="309"/>
    <x v="0"/>
    <n v="619"/>
    <n v="309"/>
    <m/>
    <x v="0"/>
  </r>
  <r>
    <s v="117229-02"/>
    <s v="Maul Foster &amp; Alongi"/>
    <x v="3"/>
    <s v="voa526"/>
    <s v="sample"/>
    <d v="2003-10-27T13:45:00"/>
    <d v="2003-10-29T00:00:00"/>
    <d v="2003-11-03T00:00:00"/>
    <d v="2003-11-03T00:00:00"/>
    <s v="solid"/>
    <n v="62.42"/>
    <s v="SW8260"/>
    <x v="7"/>
    <n v="309"/>
    <x v="0"/>
    <n v="619"/>
    <n v="309"/>
    <m/>
    <x v="0"/>
  </r>
  <r>
    <s v="117229-02"/>
    <s v="Maul Foster &amp; Alongi"/>
    <x v="3"/>
    <s v="voa526"/>
    <s v="sample"/>
    <d v="2003-10-27T13:45:00"/>
    <d v="2003-10-29T00:00:00"/>
    <d v="2003-11-03T00:00:00"/>
    <d v="2003-11-03T00:00:00"/>
    <s v="solid"/>
    <n v="62.42"/>
    <s v="SW8260"/>
    <x v="8"/>
    <n v="309"/>
    <x v="0"/>
    <n v="619"/>
    <n v="309"/>
    <m/>
    <x v="0"/>
  </r>
  <r>
    <s v="117229-02"/>
    <s v="Maul Foster &amp; Alongi"/>
    <x v="3"/>
    <s v="voa526"/>
    <s v="sample"/>
    <d v="2003-10-27T13:45:00"/>
    <d v="2003-10-29T00:00:00"/>
    <d v="2003-11-03T00:00:00"/>
    <d v="2003-11-03T00:00:00"/>
    <s v="solid"/>
    <n v="62.42"/>
    <s v="SW8260"/>
    <x v="9"/>
    <n v="309"/>
    <x v="0"/>
    <n v="619"/>
    <n v="309"/>
    <m/>
    <x v="0"/>
  </r>
  <r>
    <s v="117229-02"/>
    <s v="Maul Foster &amp; Alongi"/>
    <x v="3"/>
    <s v="voa526"/>
    <s v="sample"/>
    <d v="2003-10-27T13:45:00"/>
    <d v="2003-10-29T00:00:00"/>
    <d v="2003-11-03T00:00:00"/>
    <d v="2003-11-03T00:00:00"/>
    <s v="solid"/>
    <n v="62.42"/>
    <s v="SW8260"/>
    <x v="10"/>
    <n v="309"/>
    <x v="0"/>
    <n v="619"/>
    <n v="309"/>
    <m/>
    <x v="0"/>
  </r>
  <r>
    <s v="117229-02"/>
    <s v="Maul Foster &amp; Alongi"/>
    <x v="3"/>
    <s v="voa526"/>
    <s v="sample"/>
    <d v="2003-10-27T13:45:00"/>
    <d v="2003-10-29T00:00:00"/>
    <d v="2003-11-03T00:00:00"/>
    <d v="2003-11-03T00:00:00"/>
    <s v="solid"/>
    <n v="62.42"/>
    <s v="SW8260"/>
    <x v="11"/>
    <n v="309"/>
    <x v="0"/>
    <n v="619"/>
    <n v="309"/>
    <m/>
    <x v="0"/>
  </r>
  <r>
    <s v="117229-02"/>
    <s v="Maul Foster &amp; Alongi"/>
    <x v="3"/>
    <s v="voa526"/>
    <s v="sample"/>
    <d v="2003-10-27T13:45:00"/>
    <d v="2003-10-29T00:00:00"/>
    <d v="2003-11-03T00:00:00"/>
    <d v="2003-11-03T00:00:00"/>
    <s v="solid"/>
    <n v="62.42"/>
    <s v="SW8260"/>
    <x v="12"/>
    <n v="309"/>
    <x v="0"/>
    <n v="619"/>
    <n v="309"/>
    <m/>
    <x v="0"/>
  </r>
  <r>
    <s v="117229-02"/>
    <s v="Maul Foster &amp; Alongi"/>
    <x v="3"/>
    <s v="voa526"/>
    <s v="sample"/>
    <d v="2003-10-27T13:45:00"/>
    <d v="2003-10-29T00:00:00"/>
    <d v="2003-11-03T00:00:00"/>
    <d v="2003-11-03T00:00:00"/>
    <s v="solid"/>
    <n v="62.42"/>
    <s v="SW8260"/>
    <x v="13"/>
    <n v="309"/>
    <x v="0"/>
    <n v="619"/>
    <n v="309"/>
    <m/>
    <x v="0"/>
  </r>
  <r>
    <s v="117229-02"/>
    <s v="Maul Foster &amp; Alongi"/>
    <x v="3"/>
    <s v="voa526"/>
    <s v="sample"/>
    <d v="2003-10-27T13:45:00"/>
    <d v="2003-10-29T00:00:00"/>
    <d v="2003-11-03T00:00:00"/>
    <d v="2003-11-03T00:00:00"/>
    <s v="solid"/>
    <n v="62.42"/>
    <s v="SW8260"/>
    <x v="14"/>
    <n v="309"/>
    <x v="0"/>
    <n v="619"/>
    <n v="309"/>
    <m/>
    <x v="0"/>
  </r>
  <r>
    <s v="117229-02"/>
    <s v="Maul Foster &amp; Alongi"/>
    <x v="3"/>
    <s v="voa526"/>
    <s v="sample"/>
    <d v="2003-10-27T13:45:00"/>
    <d v="2003-10-29T00:00:00"/>
    <d v="2003-11-03T00:00:00"/>
    <d v="2003-11-03T00:00:00"/>
    <s v="solid"/>
    <n v="62.42"/>
    <s v="SW8260"/>
    <x v="15"/>
    <n v="309"/>
    <x v="0"/>
    <n v="619"/>
    <n v="309"/>
    <m/>
    <x v="0"/>
  </r>
  <r>
    <s v="117229-02"/>
    <s v="Maul Foster &amp; Alongi"/>
    <x v="3"/>
    <s v="voa526"/>
    <s v="sample"/>
    <d v="2003-10-27T13:45:00"/>
    <d v="2003-10-29T00:00:00"/>
    <d v="2003-11-03T00:00:00"/>
    <d v="2003-11-03T00:00:00"/>
    <s v="solid"/>
    <n v="62.42"/>
    <s v="SW8260"/>
    <x v="16"/>
    <n v="309"/>
    <x v="0"/>
    <n v="619"/>
    <n v="309"/>
    <m/>
    <x v="0"/>
  </r>
  <r>
    <s v="117229-02"/>
    <s v="Maul Foster &amp; Alongi"/>
    <x v="3"/>
    <s v="voa526"/>
    <s v="sample"/>
    <d v="2003-10-27T13:45:00"/>
    <d v="2003-10-29T00:00:00"/>
    <d v="2003-11-03T00:00:00"/>
    <d v="2003-11-03T00:00:00"/>
    <s v="solid"/>
    <n v="62.42"/>
    <s v="SW8260"/>
    <x v="17"/>
    <n v="309"/>
    <x v="0"/>
    <n v="619"/>
    <n v="309"/>
    <m/>
    <x v="0"/>
  </r>
  <r>
    <s v="117229-02"/>
    <s v="Maul Foster &amp; Alongi"/>
    <x v="3"/>
    <s v="voa526"/>
    <s v="sample"/>
    <d v="2003-10-27T13:45:00"/>
    <d v="2003-10-29T00:00:00"/>
    <d v="2003-11-03T00:00:00"/>
    <d v="2003-11-03T00:00:00"/>
    <s v="solid"/>
    <n v="62.42"/>
    <s v="SW8260"/>
    <x v="18"/>
    <n v="309"/>
    <x v="0"/>
    <n v="619"/>
    <n v="309"/>
    <m/>
    <x v="0"/>
  </r>
  <r>
    <s v="117229-02"/>
    <s v="Maul Foster &amp; Alongi"/>
    <x v="3"/>
    <s v="voa526"/>
    <s v="sample"/>
    <d v="2003-10-27T13:45:00"/>
    <d v="2003-10-29T00:00:00"/>
    <d v="2003-11-03T00:00:00"/>
    <d v="2003-11-03T00:00:00"/>
    <s v="solid"/>
    <n v="62.42"/>
    <s v="SW8260"/>
    <x v="19"/>
    <n v="309"/>
    <x v="0"/>
    <n v="619"/>
    <n v="309"/>
    <m/>
    <x v="0"/>
  </r>
  <r>
    <s v="117229-02"/>
    <s v="Maul Foster &amp; Alongi"/>
    <x v="3"/>
    <s v="voa526"/>
    <s v="sample"/>
    <d v="2003-10-27T13:45:00"/>
    <d v="2003-10-29T00:00:00"/>
    <d v="2003-11-03T00:00:00"/>
    <d v="2003-11-03T00:00:00"/>
    <s v="solid"/>
    <n v="62.42"/>
    <s v="SW8260"/>
    <x v="20"/>
    <n v="309"/>
    <x v="0"/>
    <n v="619"/>
    <n v="309"/>
    <m/>
    <x v="0"/>
  </r>
  <r>
    <s v="117229-02"/>
    <s v="Maul Foster &amp; Alongi"/>
    <x v="3"/>
    <s v="voa526"/>
    <s v="sample"/>
    <d v="2003-10-27T13:45:00"/>
    <d v="2003-10-29T00:00:00"/>
    <d v="2003-11-03T00:00:00"/>
    <d v="2003-11-03T00:00:00"/>
    <s v="solid"/>
    <n v="62.42"/>
    <s v="SW8260"/>
    <x v="21"/>
    <n v="309"/>
    <x v="0"/>
    <n v="619"/>
    <n v="309"/>
    <m/>
    <x v="0"/>
  </r>
  <r>
    <s v="117229-02"/>
    <s v="Maul Foster &amp; Alongi"/>
    <x v="3"/>
    <s v="voa526"/>
    <s v="sample"/>
    <d v="2003-10-27T13:45:00"/>
    <d v="2003-10-29T00:00:00"/>
    <d v="2003-11-03T00:00:00"/>
    <d v="2003-11-03T00:00:00"/>
    <s v="solid"/>
    <n v="62.42"/>
    <s v="SW8260"/>
    <x v="22"/>
    <n v="309"/>
    <x v="0"/>
    <n v="619"/>
    <n v="309"/>
    <m/>
    <x v="0"/>
  </r>
  <r>
    <s v="117229-02"/>
    <s v="Maul Foster &amp; Alongi"/>
    <x v="3"/>
    <s v="voa526"/>
    <s v="sample"/>
    <d v="2003-10-27T13:45:00"/>
    <d v="2003-10-29T00:00:00"/>
    <d v="2003-11-03T00:00:00"/>
    <d v="2003-11-03T00:00:00"/>
    <s v="solid"/>
    <n v="62.42"/>
    <s v="SW8260"/>
    <x v="23"/>
    <n v="309"/>
    <x v="0"/>
    <n v="619"/>
    <n v="309"/>
    <m/>
    <x v="0"/>
  </r>
  <r>
    <s v="117229-02"/>
    <s v="Maul Foster &amp; Alongi"/>
    <x v="3"/>
    <s v="voa526"/>
    <s v="sample"/>
    <d v="2003-10-27T13:45:00"/>
    <d v="2003-10-29T00:00:00"/>
    <d v="2003-11-03T00:00:00"/>
    <d v="2003-11-03T00:00:00"/>
    <s v="solid"/>
    <n v="62.42"/>
    <s v="SW8260"/>
    <x v="24"/>
    <n v="309"/>
    <x v="0"/>
    <n v="619"/>
    <n v="309"/>
    <m/>
    <x v="0"/>
  </r>
  <r>
    <s v="117229-02"/>
    <s v="Maul Foster &amp; Alongi"/>
    <x v="3"/>
    <s v="voa526"/>
    <s v="sample"/>
    <d v="2003-10-27T13:45:00"/>
    <d v="2003-10-29T00:00:00"/>
    <d v="2003-11-03T00:00:00"/>
    <d v="2003-11-03T00:00:00"/>
    <s v="solid"/>
    <n v="62.42"/>
    <s v="SW8260"/>
    <x v="25"/>
    <n v="309"/>
    <x v="0"/>
    <n v="619"/>
    <n v="309"/>
    <m/>
    <x v="0"/>
  </r>
  <r>
    <s v="117229-02"/>
    <s v="Maul Foster &amp; Alongi"/>
    <x v="3"/>
    <s v="voa526"/>
    <s v="sample"/>
    <d v="2003-10-27T13:45:00"/>
    <d v="2003-10-29T00:00:00"/>
    <d v="2003-11-03T00:00:00"/>
    <d v="2003-11-03T00:00:00"/>
    <s v="solid"/>
    <n v="62.42"/>
    <s v="SW8260"/>
    <x v="26"/>
    <n v="309"/>
    <x v="0"/>
    <n v="619"/>
    <n v="309"/>
    <m/>
    <x v="0"/>
  </r>
  <r>
    <s v="117229-02"/>
    <s v="Maul Foster &amp; Alongi"/>
    <x v="3"/>
    <s v="voa526"/>
    <s v="sample"/>
    <d v="2003-10-27T13:45:00"/>
    <d v="2003-10-29T00:00:00"/>
    <d v="2003-11-03T00:00:00"/>
    <d v="2003-11-03T00:00:00"/>
    <s v="solid"/>
    <n v="62.42"/>
    <s v="SW8260"/>
    <x v="27"/>
    <n v="309"/>
    <x v="0"/>
    <n v="619"/>
    <n v="309"/>
    <m/>
    <x v="0"/>
  </r>
  <r>
    <s v="117229-02"/>
    <s v="Maul Foster &amp; Alongi"/>
    <x v="3"/>
    <s v="voa526"/>
    <s v="sample"/>
    <d v="2003-10-27T13:45:00"/>
    <d v="2003-10-29T00:00:00"/>
    <d v="2003-11-03T00:00:00"/>
    <d v="2003-11-03T00:00:00"/>
    <s v="solid"/>
    <n v="62.42"/>
    <s v="SW8260"/>
    <x v="28"/>
    <n v="309"/>
    <x v="0"/>
    <n v="619"/>
    <n v="309"/>
    <m/>
    <x v="0"/>
  </r>
  <r>
    <s v="117229-02"/>
    <s v="Maul Foster &amp; Alongi"/>
    <x v="3"/>
    <s v="voa526"/>
    <s v="sample"/>
    <d v="2003-10-27T13:45:00"/>
    <d v="2003-10-29T00:00:00"/>
    <d v="2003-11-03T00:00:00"/>
    <d v="2003-11-03T00:00:00"/>
    <s v="solid"/>
    <n v="62.42"/>
    <s v="SW8260"/>
    <x v="29"/>
    <n v="309"/>
    <x v="0"/>
    <n v="619"/>
    <n v="309"/>
    <m/>
    <x v="0"/>
  </r>
  <r>
    <s v="117229-02"/>
    <s v="Maul Foster &amp; Alongi"/>
    <x v="3"/>
    <s v="voa526"/>
    <s v="sample"/>
    <d v="2003-10-27T13:45:00"/>
    <d v="2003-10-29T00:00:00"/>
    <d v="2003-11-03T00:00:00"/>
    <d v="2003-11-03T00:00:00"/>
    <s v="solid"/>
    <n v="62.42"/>
    <s v="SW8260"/>
    <x v="30"/>
    <n v="309"/>
    <x v="0"/>
    <n v="619"/>
    <n v="309"/>
    <m/>
    <x v="0"/>
  </r>
  <r>
    <s v="117229-02"/>
    <s v="Maul Foster &amp; Alongi"/>
    <x v="3"/>
    <s v="voa526"/>
    <s v="sample"/>
    <d v="2003-10-27T13:45:00"/>
    <d v="2003-10-29T00:00:00"/>
    <d v="2003-11-03T00:00:00"/>
    <d v="2003-11-03T00:00:00"/>
    <s v="solid"/>
    <n v="62.42"/>
    <s v="SW8260"/>
    <x v="31"/>
    <n v="309"/>
    <x v="0"/>
    <n v="619"/>
    <n v="309"/>
    <m/>
    <x v="0"/>
  </r>
  <r>
    <s v="117229-02"/>
    <s v="Maul Foster &amp; Alongi"/>
    <x v="3"/>
    <s v="voa526"/>
    <s v="sample"/>
    <d v="2003-10-27T13:45:00"/>
    <d v="2003-10-29T00:00:00"/>
    <d v="2003-11-03T00:00:00"/>
    <d v="2003-11-03T00:00:00"/>
    <s v="solid"/>
    <n v="62.42"/>
    <s v="SW8260"/>
    <x v="32"/>
    <n v="309"/>
    <x v="0"/>
    <n v="619"/>
    <n v="309"/>
    <m/>
    <x v="0"/>
  </r>
  <r>
    <s v="117229-02"/>
    <s v="Maul Foster &amp; Alongi"/>
    <x v="3"/>
    <s v="voa526"/>
    <s v="sample"/>
    <d v="2003-10-27T13:45:00"/>
    <d v="2003-10-29T00:00:00"/>
    <d v="2003-11-03T00:00:00"/>
    <d v="2003-11-03T00:00:00"/>
    <s v="solid"/>
    <n v="62.42"/>
    <s v="SW8260"/>
    <x v="33"/>
    <n v="309"/>
    <x v="0"/>
    <n v="619"/>
    <n v="309"/>
    <m/>
    <x v="0"/>
  </r>
  <r>
    <s v="117229-02"/>
    <s v="Maul Foster &amp; Alongi"/>
    <x v="3"/>
    <s v="voa526"/>
    <s v="sample"/>
    <d v="2003-10-27T13:45:00"/>
    <d v="2003-10-29T00:00:00"/>
    <d v="2003-11-03T00:00:00"/>
    <d v="2003-11-03T00:00:00"/>
    <s v="solid"/>
    <n v="62.42"/>
    <s v="SW8260"/>
    <x v="34"/>
    <n v="619"/>
    <x v="0"/>
    <n v="1240"/>
    <n v="619"/>
    <m/>
    <x v="0"/>
  </r>
  <r>
    <s v="117229-02"/>
    <s v="Maul Foster &amp; Alongi"/>
    <x v="3"/>
    <s v="voa526"/>
    <s v="sample"/>
    <d v="2003-10-27T13:45:00"/>
    <d v="2003-10-29T00:00:00"/>
    <d v="2003-11-03T00:00:00"/>
    <d v="2003-11-03T00:00:00"/>
    <s v="solid"/>
    <n v="62.42"/>
    <s v="SW8260"/>
    <x v="35"/>
    <n v="309"/>
    <x v="0"/>
    <n v="619"/>
    <n v="309"/>
    <m/>
    <x v="0"/>
  </r>
  <r>
    <s v="117229-02"/>
    <s v="Maul Foster &amp; Alongi"/>
    <x v="3"/>
    <s v="voa526"/>
    <s v="sample"/>
    <d v="2003-10-27T13:45:00"/>
    <d v="2003-10-29T00:00:00"/>
    <d v="2003-11-03T00:00:00"/>
    <d v="2003-11-03T00:00:00"/>
    <s v="solid"/>
    <n v="62.42"/>
    <s v="SW8260"/>
    <x v="36"/>
    <n v="309"/>
    <x v="0"/>
    <n v="619"/>
    <n v="309"/>
    <m/>
    <x v="0"/>
  </r>
  <r>
    <s v="117229-02"/>
    <s v="Maul Foster &amp; Alongi"/>
    <x v="3"/>
    <s v="voa526"/>
    <s v="sample"/>
    <d v="2003-10-27T13:45:00"/>
    <d v="2003-10-29T00:00:00"/>
    <d v="2003-11-03T00:00:00"/>
    <d v="2003-11-03T00:00:00"/>
    <s v="solid"/>
    <n v="62.42"/>
    <s v="SW8260"/>
    <x v="37"/>
    <n v="309"/>
    <x v="0"/>
    <n v="619"/>
    <n v="309"/>
    <m/>
    <x v="0"/>
  </r>
  <r>
    <s v="117229-02"/>
    <s v="Maul Foster &amp; Alongi"/>
    <x v="3"/>
    <s v="voa526"/>
    <s v="sample"/>
    <d v="2003-10-27T13:45:00"/>
    <d v="2003-10-29T00:00:00"/>
    <d v="2003-11-03T00:00:00"/>
    <d v="2003-11-03T00:00:00"/>
    <s v="solid"/>
    <n v="62.42"/>
    <s v="SW8260"/>
    <x v="38"/>
    <n v="309"/>
    <x v="0"/>
    <n v="619"/>
    <n v="309"/>
    <m/>
    <x v="0"/>
  </r>
  <r>
    <s v="117229-02"/>
    <s v="Maul Foster &amp; Alongi"/>
    <x v="3"/>
    <s v="voa526"/>
    <s v="sample"/>
    <d v="2003-10-27T13:45:00"/>
    <d v="2003-10-29T00:00:00"/>
    <d v="2003-11-03T00:00:00"/>
    <d v="2003-11-03T00:00:00"/>
    <s v="solid"/>
    <n v="62.42"/>
    <s v="SW8260"/>
    <x v="39"/>
    <n v="309"/>
    <x v="0"/>
    <n v="619"/>
    <n v="309"/>
    <m/>
    <x v="0"/>
  </r>
  <r>
    <s v="117229-02"/>
    <s v="Maul Foster &amp; Alongi"/>
    <x v="3"/>
    <s v="voa526"/>
    <s v="sample"/>
    <d v="2003-10-27T13:45:00"/>
    <d v="2003-10-29T00:00:00"/>
    <d v="2003-11-03T00:00:00"/>
    <d v="2003-11-03T00:00:00"/>
    <s v="solid"/>
    <n v="62.42"/>
    <s v="SW8260"/>
    <x v="40"/>
    <n v="309"/>
    <x v="0"/>
    <n v="619"/>
    <n v="309"/>
    <m/>
    <x v="0"/>
  </r>
  <r>
    <s v="117229-02"/>
    <s v="Maul Foster &amp; Alongi"/>
    <x v="3"/>
    <s v="voa526"/>
    <s v="sample"/>
    <d v="2003-10-27T13:45:00"/>
    <d v="2003-10-29T00:00:00"/>
    <d v="2003-11-03T00:00:00"/>
    <d v="2003-11-03T00:00:00"/>
    <s v="solid"/>
    <n v="62.42"/>
    <s v="SW8260"/>
    <x v="41"/>
    <n v="309"/>
    <x v="0"/>
    <n v="619"/>
    <n v="309"/>
    <m/>
    <x v="0"/>
  </r>
  <r>
    <s v="117229-02"/>
    <s v="Maul Foster &amp; Alongi"/>
    <x v="3"/>
    <s v="voa526"/>
    <s v="sample"/>
    <d v="2003-10-27T13:45:00"/>
    <d v="2003-10-29T00:00:00"/>
    <d v="2003-11-03T00:00:00"/>
    <d v="2003-11-03T00:00:00"/>
    <s v="solid"/>
    <n v="62.42"/>
    <s v="SW8260"/>
    <x v="42"/>
    <n v="309"/>
    <x v="0"/>
    <n v="619"/>
    <n v="309"/>
    <m/>
    <x v="0"/>
  </r>
  <r>
    <s v="117229-02"/>
    <s v="Maul Foster &amp; Alongi"/>
    <x v="3"/>
    <s v="voa526"/>
    <s v="sample"/>
    <d v="2003-10-27T13:45:00"/>
    <d v="2003-10-29T00:00:00"/>
    <d v="2003-11-03T00:00:00"/>
    <d v="2003-11-03T00:00:00"/>
    <s v="solid"/>
    <n v="62.42"/>
    <s v="SW8260"/>
    <x v="43"/>
    <n v="309"/>
    <x v="0"/>
    <n v="619"/>
    <n v="309"/>
    <m/>
    <x v="0"/>
  </r>
  <r>
    <s v="117229-02"/>
    <s v="Maul Foster &amp; Alongi"/>
    <x v="3"/>
    <s v="voa526"/>
    <s v="sample"/>
    <d v="2003-10-27T13:45:00"/>
    <d v="2003-10-29T00:00:00"/>
    <d v="2003-11-03T00:00:00"/>
    <d v="2003-11-03T00:00:00"/>
    <s v="solid"/>
    <n v="62.42"/>
    <s v="SW8260"/>
    <x v="44"/>
    <n v="309"/>
    <x v="0"/>
    <n v="619"/>
    <n v="309"/>
    <m/>
    <x v="0"/>
  </r>
  <r>
    <s v="117229-02"/>
    <s v="Maul Foster &amp; Alongi"/>
    <x v="3"/>
    <s v="voa526"/>
    <s v="sample"/>
    <d v="2003-10-27T13:45:00"/>
    <d v="2003-10-29T00:00:00"/>
    <d v="2003-11-03T00:00:00"/>
    <d v="2003-11-03T00:00:00"/>
    <s v="solid"/>
    <n v="62.42"/>
    <s v="SW8260"/>
    <x v="45"/>
    <n v="309"/>
    <x v="0"/>
    <n v="619"/>
    <n v="309"/>
    <m/>
    <x v="0"/>
  </r>
  <r>
    <s v="117229-02"/>
    <s v="Maul Foster &amp; Alongi"/>
    <x v="3"/>
    <s v="voa526"/>
    <s v="sample"/>
    <d v="2003-10-27T13:45:00"/>
    <d v="2003-10-29T00:00:00"/>
    <d v="2003-11-03T00:00:00"/>
    <d v="2003-11-03T00:00:00"/>
    <s v="solid"/>
    <n v="62.42"/>
    <s v="SW8260"/>
    <x v="46"/>
    <n v="309"/>
    <x v="0"/>
    <n v="619"/>
    <n v="309"/>
    <m/>
    <x v="0"/>
  </r>
  <r>
    <s v="117229-02"/>
    <s v="Maul Foster &amp; Alongi"/>
    <x v="3"/>
    <s v="voa526"/>
    <s v="sample"/>
    <d v="2003-10-27T13:45:00"/>
    <d v="2003-10-29T00:00:00"/>
    <d v="2003-11-03T00:00:00"/>
    <d v="2003-11-03T00:00:00"/>
    <s v="solid"/>
    <n v="62.42"/>
    <s v="SW8260"/>
    <x v="47"/>
    <n v="309"/>
    <x v="0"/>
    <n v="619"/>
    <n v="309"/>
    <m/>
    <x v="0"/>
  </r>
  <r>
    <s v="117229-02"/>
    <s v="Maul Foster &amp; Alongi"/>
    <x v="3"/>
    <s v="voa526"/>
    <s v="sample"/>
    <d v="2003-10-27T13:45:00"/>
    <d v="2003-10-29T00:00:00"/>
    <d v="2003-11-03T00:00:00"/>
    <d v="2003-11-03T00:00:00"/>
    <s v="solid"/>
    <n v="62.42"/>
    <s v="SW8260"/>
    <x v="48"/>
    <n v="309"/>
    <x v="0"/>
    <n v="619"/>
    <n v="309"/>
    <m/>
    <x v="0"/>
  </r>
  <r>
    <s v="117229-02"/>
    <s v="Maul Foster &amp; Alongi"/>
    <x v="3"/>
    <s v="voa526"/>
    <s v="sample"/>
    <d v="2003-10-27T13:45:00"/>
    <d v="2003-10-29T00:00:00"/>
    <d v="2003-11-03T00:00:00"/>
    <d v="2003-11-03T00:00:00"/>
    <s v="solid"/>
    <n v="62.42"/>
    <s v="SW8260"/>
    <x v="49"/>
    <n v="309"/>
    <x v="0"/>
    <n v="619"/>
    <n v="309"/>
    <m/>
    <x v="0"/>
  </r>
  <r>
    <s v="117229-02"/>
    <s v="Maul Foster &amp; Alongi"/>
    <x v="3"/>
    <s v="voa526"/>
    <s v="sample"/>
    <d v="2003-10-27T13:45:00"/>
    <d v="2003-10-29T00:00:00"/>
    <d v="2003-11-03T00:00:00"/>
    <d v="2003-11-03T00:00:00"/>
    <s v="solid"/>
    <n v="62.42"/>
    <s v="SW8260"/>
    <x v="50"/>
    <n v="309"/>
    <x v="0"/>
    <n v="619"/>
    <n v="309"/>
    <m/>
    <x v="0"/>
  </r>
  <r>
    <s v="117229-02"/>
    <s v="Maul Foster &amp; Alongi"/>
    <x v="3"/>
    <s v="voa526"/>
    <s v="sample"/>
    <d v="2003-10-27T13:45:00"/>
    <d v="2003-10-29T00:00:00"/>
    <d v="2003-11-03T00:00:00"/>
    <d v="2003-11-03T00:00:00"/>
    <s v="solid"/>
    <n v="62.42"/>
    <s v="SW8260"/>
    <x v="51"/>
    <n v="309"/>
    <x v="0"/>
    <n v="619"/>
    <n v="309"/>
    <m/>
    <x v="0"/>
  </r>
  <r>
    <s v="117229-02"/>
    <s v="Maul Foster &amp; Alongi"/>
    <x v="3"/>
    <s v="voa526"/>
    <s v="sample"/>
    <d v="2003-10-27T13:45:00"/>
    <d v="2003-10-29T00:00:00"/>
    <d v="2003-11-03T00:00:00"/>
    <d v="2003-11-03T00:00:00"/>
    <s v="solid"/>
    <n v="62.42"/>
    <s v="SW8260"/>
    <x v="52"/>
    <n v="309"/>
    <x v="0"/>
    <n v="619"/>
    <n v="309"/>
    <m/>
    <x v="0"/>
  </r>
  <r>
    <s v="117229-02"/>
    <s v="Maul Foster &amp; Alongi"/>
    <x v="3"/>
    <s v="voa526"/>
    <s v="sample"/>
    <d v="2003-10-27T13:45:00"/>
    <d v="2003-10-29T00:00:00"/>
    <d v="2003-11-03T00:00:00"/>
    <d v="2003-11-03T00:00:00"/>
    <s v="solid"/>
    <n v="62.42"/>
    <s v="SW8260"/>
    <x v="53"/>
    <n v="309"/>
    <x v="0"/>
    <n v="619"/>
    <n v="309"/>
    <m/>
    <x v="0"/>
  </r>
  <r>
    <s v="117229-02"/>
    <s v="Maul Foster &amp; Alongi"/>
    <x v="3"/>
    <s v="voa526"/>
    <s v="sample"/>
    <d v="2003-10-27T13:45:00"/>
    <d v="2003-10-29T00:00:00"/>
    <d v="2003-11-03T00:00:00"/>
    <d v="2003-11-03T00:00:00"/>
    <s v="solid"/>
    <n v="62.42"/>
    <s v="SW8260"/>
    <x v="54"/>
    <n v="619"/>
    <x v="0"/>
    <n v="1240"/>
    <n v="619"/>
    <m/>
    <x v="0"/>
  </r>
  <r>
    <s v="117229-02"/>
    <s v="Maul Foster &amp; Alongi"/>
    <x v="3"/>
    <s v="voa526"/>
    <s v="sample"/>
    <d v="2003-10-27T13:45:00"/>
    <d v="2003-10-29T00:00:00"/>
    <d v="2003-11-03T00:00:00"/>
    <d v="2003-11-03T00:00:00"/>
    <s v="solid"/>
    <n v="62.42"/>
    <s v="SW8260"/>
    <x v="55"/>
    <n v="309"/>
    <x v="0"/>
    <n v="619"/>
    <n v="309"/>
    <m/>
    <x v="0"/>
  </r>
  <r>
    <s v="117229-02"/>
    <s v="Maul Foster &amp; Alongi"/>
    <x v="3"/>
    <s v="voa526"/>
    <s v="sample"/>
    <d v="2003-10-27T13:45:00"/>
    <d v="2003-10-29T00:00:00"/>
    <d v="2003-11-03T00:00:00"/>
    <d v="2003-11-03T00:00:00"/>
    <s v="solid"/>
    <n v="62.42"/>
    <s v="SW8260"/>
    <x v="56"/>
    <n v="309"/>
    <x v="0"/>
    <n v="619"/>
    <n v="309"/>
    <m/>
    <x v="0"/>
  </r>
  <r>
    <s v="117229-02"/>
    <s v="Maul Foster &amp; Alongi"/>
    <x v="3"/>
    <s v="voa526"/>
    <s v="sample"/>
    <d v="2003-10-27T13:45:00"/>
    <d v="2003-10-29T00:00:00"/>
    <d v="2003-11-03T00:00:00"/>
    <d v="2003-11-03T00:00:00"/>
    <s v="solid"/>
    <n v="62.42"/>
    <s v="SW8260"/>
    <x v="57"/>
    <n v="309"/>
    <x v="0"/>
    <n v="619"/>
    <n v="309"/>
    <m/>
    <x v="0"/>
  </r>
  <r>
    <s v="117229-02"/>
    <s v="Maul Foster &amp; Alongi"/>
    <x v="3"/>
    <s v="voa526"/>
    <s v="sample"/>
    <d v="2003-10-27T13:45:00"/>
    <d v="2003-10-29T00:00:00"/>
    <d v="2003-11-03T00:00:00"/>
    <d v="2003-11-03T00:00:00"/>
    <s v="solid"/>
    <n v="62.42"/>
    <s v="SW8260"/>
    <x v="58"/>
    <n v="309"/>
    <x v="0"/>
    <n v="619"/>
    <n v="309"/>
    <m/>
    <x v="0"/>
  </r>
  <r>
    <s v="117229-02"/>
    <s v="Maul Foster &amp; Alongi"/>
    <x v="3"/>
    <s v="SP196"/>
    <s v="sample"/>
    <d v="2003-10-27T13:45:00"/>
    <d v="2003-10-29T00:00:00"/>
    <d v="2003-10-31T00:00:00"/>
    <d v="2003-10-31T00:00:00"/>
    <s v="solid"/>
    <n v="62.42"/>
    <s v="SW6010"/>
    <x v="59"/>
    <n v="0.77400000000000002"/>
    <x v="0"/>
    <n v="1.55"/>
    <n v="0.77400000000000002"/>
    <m/>
    <x v="1"/>
  </r>
  <r>
    <s v="117229-02"/>
    <s v="Maul Foster &amp; Alongi"/>
    <x v="3"/>
    <s v="SP196"/>
    <s v="sample"/>
    <d v="2003-10-27T13:45:00"/>
    <d v="2003-10-29T00:00:00"/>
    <d v="2003-10-31T00:00:00"/>
    <d v="2003-10-31T00:00:00"/>
    <s v="solid"/>
    <n v="62.42"/>
    <s v="SW6010"/>
    <x v="60"/>
    <n v="1.55"/>
    <x v="0"/>
    <n v="3.1"/>
    <n v="1.55"/>
    <m/>
    <x v="1"/>
  </r>
  <r>
    <s v="117229-02"/>
    <s v="Maul Foster &amp; Alongi"/>
    <x v="3"/>
    <s v="PB0630"/>
    <s v="sample"/>
    <d v="2003-10-27T13:45:00"/>
    <d v="2003-10-29T00:00:00"/>
    <d v="2003-10-31T00:00:00"/>
    <d v="2003-10-31T00:00:00"/>
    <s v="solid"/>
    <n v="62.42"/>
    <s v="SW8082"/>
    <x v="62"/>
    <n v="7.6600000000000001E-3"/>
    <x v="0"/>
    <n v="1.5300000000000001E-2"/>
    <n v="7.6600000000000001E-3"/>
    <m/>
    <x v="1"/>
  </r>
  <r>
    <s v="117229-02"/>
    <s v="Maul Foster &amp; Alongi"/>
    <x v="3"/>
    <s v="PB0630"/>
    <s v="sample"/>
    <d v="2003-10-27T13:45:00"/>
    <d v="2003-10-29T00:00:00"/>
    <d v="2003-10-31T00:00:00"/>
    <d v="2003-10-31T00:00:00"/>
    <s v="solid"/>
    <n v="62.42"/>
    <s v="SW8082"/>
    <x v="63"/>
    <n v="1.5300000000000001E-2"/>
    <x v="0"/>
    <n v="3.0600000000000002E-2"/>
    <n v="1.5300000000000001E-2"/>
    <m/>
    <x v="1"/>
  </r>
  <r>
    <s v="117229-02"/>
    <s v="Maul Foster &amp; Alongi"/>
    <x v="3"/>
    <s v="PB0630"/>
    <s v="sample"/>
    <d v="2003-10-27T13:45:00"/>
    <d v="2003-10-29T00:00:00"/>
    <d v="2003-10-31T00:00:00"/>
    <d v="2003-10-31T00:00:00"/>
    <s v="solid"/>
    <n v="62.42"/>
    <s v="SW8082"/>
    <x v="64"/>
    <n v="7.6600000000000001E-3"/>
    <x v="0"/>
    <n v="1.5300000000000001E-2"/>
    <n v="7.6600000000000001E-3"/>
    <m/>
    <x v="1"/>
  </r>
  <r>
    <s v="117229-02"/>
    <s v="Maul Foster &amp; Alongi"/>
    <x v="3"/>
    <s v="PB0630"/>
    <s v="sample"/>
    <d v="2003-10-27T13:45:00"/>
    <d v="2003-10-29T00:00:00"/>
    <d v="2003-10-31T00:00:00"/>
    <d v="2003-10-31T00:00:00"/>
    <s v="solid"/>
    <n v="62.42"/>
    <s v="SW8082"/>
    <x v="65"/>
    <n v="7.6600000000000001E-3"/>
    <x v="0"/>
    <n v="1.5300000000000001E-2"/>
    <n v="7.6600000000000001E-3"/>
    <m/>
    <x v="1"/>
  </r>
  <r>
    <s v="117229-02"/>
    <s v="Maul Foster &amp; Alongi"/>
    <x v="3"/>
    <s v="PB0630"/>
    <s v="sample"/>
    <d v="2003-10-27T13:45:00"/>
    <d v="2003-10-29T00:00:00"/>
    <d v="2003-10-31T00:00:00"/>
    <d v="2003-10-31T00:00:00"/>
    <s v="solid"/>
    <n v="62.42"/>
    <s v="SW8082"/>
    <x v="66"/>
    <n v="7.6600000000000001E-3"/>
    <x v="0"/>
    <n v="1.5300000000000001E-2"/>
    <n v="7.6600000000000001E-3"/>
    <m/>
    <x v="1"/>
  </r>
  <r>
    <s v="117229-02"/>
    <s v="Maul Foster &amp; Alongi"/>
    <x v="3"/>
    <s v="PB0630"/>
    <s v="sample"/>
    <d v="2003-10-27T13:45:00"/>
    <d v="2003-10-29T00:00:00"/>
    <d v="2003-10-31T00:00:00"/>
    <d v="2003-10-31T00:00:00"/>
    <s v="solid"/>
    <n v="62.42"/>
    <s v="SW8082"/>
    <x v="67"/>
    <n v="7.6600000000000001E-3"/>
    <x v="0"/>
    <n v="1.5300000000000001E-2"/>
    <n v="7.6600000000000001E-3"/>
    <m/>
    <x v="1"/>
  </r>
  <r>
    <s v="117229-02"/>
    <s v="Maul Foster &amp; Alongi"/>
    <x v="3"/>
    <s v="PB0630"/>
    <s v="sample"/>
    <d v="2003-10-27T13:45:00"/>
    <d v="2003-10-29T00:00:00"/>
    <d v="2003-10-31T00:00:00"/>
    <d v="2003-10-31T00:00:00"/>
    <s v="solid"/>
    <n v="62.42"/>
    <s v="SW8082"/>
    <x v="68"/>
    <n v="7.6600000000000001E-3"/>
    <x v="0"/>
    <n v="1.5300000000000001E-2"/>
    <n v="7.6600000000000001E-3"/>
    <m/>
    <x v="1"/>
  </r>
  <r>
    <s v="117229-02"/>
    <s v="Maul Foster &amp; Alongi"/>
    <x v="3"/>
    <s v="ss0983"/>
    <s v="sample"/>
    <d v="2003-10-27T13:45:00"/>
    <d v="2003-10-29T00:00:00"/>
    <d v="2003-11-04T00:00:00"/>
    <d v="2003-11-04T00:00:00"/>
    <s v="solid"/>
    <n v="62.42"/>
    <s v="SW8270C"/>
    <x v="69"/>
    <n v="91.1"/>
    <x v="0"/>
    <n v="182"/>
    <n v="91.1"/>
    <m/>
    <x v="0"/>
  </r>
  <r>
    <s v="117229-02"/>
    <s v="Maul Foster &amp; Alongi"/>
    <x v="3"/>
    <s v="ss0983"/>
    <s v="sample"/>
    <d v="2003-10-27T13:45:00"/>
    <d v="2003-10-29T00:00:00"/>
    <d v="2003-11-04T00:00:00"/>
    <d v="2003-11-04T00:00:00"/>
    <s v="solid"/>
    <n v="62.42"/>
    <s v="SW8270C"/>
    <x v="130"/>
    <n v="91.1"/>
    <x v="0"/>
    <n v="182"/>
    <n v="91.1"/>
    <m/>
    <x v="0"/>
  </r>
  <r>
    <s v="117229-02"/>
    <s v="Maul Foster &amp; Alongi"/>
    <x v="3"/>
    <s v="ss0983"/>
    <s v="sample"/>
    <d v="2003-10-27T13:45:00"/>
    <d v="2003-10-29T00:00:00"/>
    <d v="2003-11-04T00:00:00"/>
    <d v="2003-11-04T00:00:00"/>
    <s v="solid"/>
    <n v="62.42"/>
    <s v="SW8270C"/>
    <x v="131"/>
    <n v="91.1"/>
    <x v="0"/>
    <n v="182"/>
    <n v="91.1"/>
    <m/>
    <x v="0"/>
  </r>
  <r>
    <s v="117229-02"/>
    <s v="Maul Foster &amp; Alongi"/>
    <x v="3"/>
    <s v="ss0983"/>
    <s v="sample"/>
    <d v="2003-10-27T13:45:00"/>
    <d v="2003-10-29T00:00:00"/>
    <d v="2003-11-04T00:00:00"/>
    <d v="2003-11-04T00:00:00"/>
    <s v="solid"/>
    <n v="62.42"/>
    <s v="SW8270C"/>
    <x v="49"/>
    <n v="91.1"/>
    <x v="0"/>
    <n v="182"/>
    <n v="91.1"/>
    <m/>
    <x v="0"/>
  </r>
  <r>
    <s v="117229-02"/>
    <s v="Maul Foster &amp; Alongi"/>
    <x v="3"/>
    <s v="ss0983"/>
    <s v="sample"/>
    <d v="2003-10-27T13:45:00"/>
    <d v="2003-10-29T00:00:00"/>
    <d v="2003-11-04T00:00:00"/>
    <d v="2003-11-04T00:00:00"/>
    <s v="solid"/>
    <n v="62.42"/>
    <s v="SW8270C"/>
    <x v="51"/>
    <n v="91.1"/>
    <x v="0"/>
    <n v="182"/>
    <n v="91.1"/>
    <m/>
    <x v="0"/>
  </r>
  <r>
    <s v="117229-02"/>
    <s v="Maul Foster &amp; Alongi"/>
    <x v="3"/>
    <s v="ss0983"/>
    <s v="sample"/>
    <d v="2003-10-27T13:45:00"/>
    <d v="2003-10-29T00:00:00"/>
    <d v="2003-11-04T00:00:00"/>
    <d v="2003-11-04T00:00:00"/>
    <s v="solid"/>
    <n v="62.42"/>
    <s v="SW8270C"/>
    <x v="70"/>
    <n v="114"/>
    <x v="0"/>
    <n v="228"/>
    <n v="114"/>
    <m/>
    <x v="0"/>
  </r>
  <r>
    <s v="117229-02"/>
    <s v="Maul Foster &amp; Alongi"/>
    <x v="3"/>
    <s v="ss0983"/>
    <s v="sample"/>
    <d v="2003-10-27T13:45:00"/>
    <d v="2003-10-29T00:00:00"/>
    <d v="2003-11-04T00:00:00"/>
    <d v="2003-11-04T00:00:00"/>
    <s v="solid"/>
    <n v="62.42"/>
    <s v="SW8270C"/>
    <x v="53"/>
    <n v="91.1"/>
    <x v="0"/>
    <n v="182"/>
    <n v="91.1"/>
    <m/>
    <x v="0"/>
  </r>
  <r>
    <s v="117229-02"/>
    <s v="Maul Foster &amp; Alongi"/>
    <x v="3"/>
    <s v="ss0983"/>
    <s v="sample"/>
    <d v="2003-10-27T13:45:00"/>
    <d v="2003-10-29T00:00:00"/>
    <d v="2003-11-04T00:00:00"/>
    <d v="2003-11-04T00:00:00"/>
    <s v="solid"/>
    <n v="62.42"/>
    <s v="SW8270C"/>
    <x v="71"/>
    <n v="91.1"/>
    <x v="0"/>
    <n v="182"/>
    <n v="91.1"/>
    <m/>
    <x v="0"/>
  </r>
  <r>
    <s v="117229-02"/>
    <s v="Maul Foster &amp; Alongi"/>
    <x v="3"/>
    <s v="ss0983"/>
    <s v="sample"/>
    <d v="2003-10-27T13:45:00"/>
    <d v="2003-10-29T00:00:00"/>
    <d v="2003-11-04T00:00:00"/>
    <d v="2003-11-04T00:00:00"/>
    <s v="solid"/>
    <n v="62.42"/>
    <s v="SW8270C"/>
    <x v="132"/>
    <n v="91.1"/>
    <x v="0"/>
    <n v="182"/>
    <n v="91.1"/>
    <m/>
    <x v="0"/>
  </r>
  <r>
    <s v="117229-02"/>
    <s v="Maul Foster &amp; Alongi"/>
    <x v="3"/>
    <s v="ss0983"/>
    <s v="sample"/>
    <d v="2003-10-27T13:45:00"/>
    <d v="2003-10-29T00:00:00"/>
    <d v="2003-11-04T00:00:00"/>
    <d v="2003-11-04T00:00:00"/>
    <s v="solid"/>
    <n v="62.42"/>
    <s v="SW8270C"/>
    <x v="72"/>
    <n v="182"/>
    <x v="0"/>
    <n v="364"/>
    <n v="182"/>
    <m/>
    <x v="0"/>
  </r>
  <r>
    <s v="117229-02"/>
    <s v="Maul Foster &amp; Alongi"/>
    <x v="3"/>
    <s v="ss0983"/>
    <s v="sample"/>
    <d v="2003-10-27T13:45:00"/>
    <d v="2003-10-29T00:00:00"/>
    <d v="2003-11-04T00:00:00"/>
    <d v="2003-11-04T00:00:00"/>
    <s v="solid"/>
    <n v="62.42"/>
    <s v="SW8270C"/>
    <x v="133"/>
    <n v="91.1"/>
    <x v="0"/>
    <n v="182"/>
    <n v="91.1"/>
    <m/>
    <x v="0"/>
  </r>
  <r>
    <s v="117229-02"/>
    <s v="Maul Foster &amp; Alongi"/>
    <x v="3"/>
    <s v="ss0983"/>
    <s v="sample"/>
    <d v="2003-10-27T13:45:00"/>
    <d v="2003-10-29T00:00:00"/>
    <d v="2003-11-04T00:00:00"/>
    <d v="2003-11-04T00:00:00"/>
    <s v="solid"/>
    <n v="62.42"/>
    <s v="SW8270C"/>
    <x v="134"/>
    <n v="91.1"/>
    <x v="0"/>
    <n v="182"/>
    <n v="91.1"/>
    <m/>
    <x v="0"/>
  </r>
  <r>
    <s v="117229-02"/>
    <s v="Maul Foster &amp; Alongi"/>
    <x v="3"/>
    <s v="ss0983"/>
    <s v="sample"/>
    <d v="2003-10-27T13:45:00"/>
    <d v="2003-10-29T00:00:00"/>
    <d v="2003-11-04T00:00:00"/>
    <d v="2003-11-04T00:00:00"/>
    <s v="solid"/>
    <n v="62.42"/>
    <s v="SW8270C"/>
    <x v="135"/>
    <n v="91.1"/>
    <x v="0"/>
    <n v="182"/>
    <n v="91.1"/>
    <m/>
    <x v="0"/>
  </r>
  <r>
    <s v="117229-02"/>
    <s v="Maul Foster &amp; Alongi"/>
    <x v="3"/>
    <s v="ss0983"/>
    <s v="sample"/>
    <d v="2003-10-27T13:45:00"/>
    <d v="2003-10-29T00:00:00"/>
    <d v="2003-11-04T00:00:00"/>
    <d v="2003-11-04T00:00:00"/>
    <s v="solid"/>
    <n v="62.42"/>
    <s v="SW8270C"/>
    <x v="136"/>
    <n v="91.1"/>
    <x v="0"/>
    <n v="182"/>
    <n v="91.1"/>
    <m/>
    <x v="0"/>
  </r>
  <r>
    <s v="117229-02"/>
    <s v="Maul Foster &amp; Alongi"/>
    <x v="3"/>
    <s v="ss0983"/>
    <s v="sample"/>
    <d v="2003-10-27T13:45:00"/>
    <d v="2003-10-29T00:00:00"/>
    <d v="2003-11-04T00:00:00"/>
    <d v="2003-11-04T00:00:00"/>
    <s v="solid"/>
    <n v="62.42"/>
    <s v="SW8270C"/>
    <x v="137"/>
    <n v="91.1"/>
    <x v="0"/>
    <n v="182"/>
    <n v="91.1"/>
    <m/>
    <x v="0"/>
  </r>
  <r>
    <s v="117229-02"/>
    <s v="Maul Foster &amp; Alongi"/>
    <x v="3"/>
    <s v="ss0983"/>
    <s v="sample"/>
    <d v="2003-10-27T13:45:00"/>
    <d v="2003-10-29T00:00:00"/>
    <d v="2003-11-04T00:00:00"/>
    <d v="2003-11-04T00:00:00"/>
    <s v="solid"/>
    <n v="62.42"/>
    <s v="SW8270C"/>
    <x v="73"/>
    <n v="91.1"/>
    <x v="0"/>
    <n v="182"/>
    <n v="91.1"/>
    <m/>
    <x v="0"/>
  </r>
  <r>
    <s v="117229-02"/>
    <s v="Maul Foster &amp; Alongi"/>
    <x v="3"/>
    <s v="ss0983"/>
    <s v="sample"/>
    <d v="2003-10-27T13:45:00"/>
    <d v="2003-10-29T00:00:00"/>
    <d v="2003-11-04T00:00:00"/>
    <d v="2003-11-04T00:00:00"/>
    <s v="solid"/>
    <n v="62.42"/>
    <s v="SW8270C"/>
    <x v="74"/>
    <n v="455"/>
    <x v="0"/>
    <n v="911"/>
    <n v="455"/>
    <m/>
    <x v="0"/>
  </r>
  <r>
    <s v="117229-02"/>
    <s v="Maul Foster &amp; Alongi"/>
    <x v="3"/>
    <s v="ss0983"/>
    <s v="sample"/>
    <d v="2003-10-27T13:45:00"/>
    <d v="2003-10-29T00:00:00"/>
    <d v="2003-11-04T00:00:00"/>
    <d v="2003-11-04T00:00:00"/>
    <s v="solid"/>
    <n v="62.42"/>
    <s v="SW8270C"/>
    <x v="138"/>
    <n v="91.1"/>
    <x v="0"/>
    <n v="182"/>
    <n v="91.1"/>
    <m/>
    <x v="0"/>
  </r>
  <r>
    <s v="117229-02"/>
    <s v="Maul Foster &amp; Alongi"/>
    <x v="3"/>
    <s v="ss0983"/>
    <s v="sample"/>
    <d v="2003-10-27T13:45:00"/>
    <d v="2003-10-29T00:00:00"/>
    <d v="2003-11-04T00:00:00"/>
    <d v="2003-11-04T00:00:00"/>
    <s v="solid"/>
    <n v="62.42"/>
    <s v="SW8270C"/>
    <x v="139"/>
    <n v="91.1"/>
    <x v="0"/>
    <n v="182"/>
    <n v="91.1"/>
    <m/>
    <x v="0"/>
  </r>
  <r>
    <s v="117229-02"/>
    <s v="Maul Foster &amp; Alongi"/>
    <x v="3"/>
    <s v="ss0983"/>
    <s v="sample"/>
    <d v="2003-10-27T13:45:00"/>
    <d v="2003-10-29T00:00:00"/>
    <d v="2003-11-04T00:00:00"/>
    <d v="2003-11-04T00:00:00"/>
    <s v="solid"/>
    <n v="62.42"/>
    <s v="SW8270C"/>
    <x v="55"/>
    <n v="91.1"/>
    <x v="0"/>
    <n v="182"/>
    <n v="91.1"/>
    <m/>
    <x v="0"/>
  </r>
  <r>
    <s v="117229-02"/>
    <s v="Maul Foster &amp; Alongi"/>
    <x v="3"/>
    <s v="ss0983"/>
    <s v="sample"/>
    <d v="2003-10-27T13:45:00"/>
    <d v="2003-10-29T00:00:00"/>
    <d v="2003-11-04T00:00:00"/>
    <d v="2003-11-04T00:00:00"/>
    <s v="solid"/>
    <n v="62.42"/>
    <s v="SW8270C"/>
    <x v="57"/>
    <n v="9.11"/>
    <x v="0"/>
    <n v="18.2"/>
    <n v="9.11"/>
    <m/>
    <x v="0"/>
  </r>
  <r>
    <s v="117229-02"/>
    <s v="Maul Foster &amp; Alongi"/>
    <x v="3"/>
    <s v="ss0983"/>
    <s v="sample"/>
    <d v="2003-10-27T13:45:00"/>
    <d v="2003-10-29T00:00:00"/>
    <d v="2003-11-04T00:00:00"/>
    <d v="2003-11-04T00:00:00"/>
    <s v="solid"/>
    <n v="62.42"/>
    <s v="SW8270C"/>
    <x v="140"/>
    <n v="91.1"/>
    <x v="0"/>
    <n v="182"/>
    <n v="91.1"/>
    <m/>
    <x v="0"/>
  </r>
  <r>
    <s v="117229-02"/>
    <s v="Maul Foster &amp; Alongi"/>
    <x v="3"/>
    <s v="ss0983"/>
    <s v="sample"/>
    <d v="2003-10-27T13:45:00"/>
    <d v="2003-10-29T00:00:00"/>
    <d v="2003-11-04T00:00:00"/>
    <d v="2003-11-04T00:00:00"/>
    <s v="solid"/>
    <n v="62.42"/>
    <s v="SW8270C"/>
    <x v="56"/>
    <n v="91.1"/>
    <x v="0"/>
    <n v="182"/>
    <n v="91.1"/>
    <m/>
    <x v="0"/>
  </r>
  <r>
    <s v="117229-02"/>
    <s v="Maul Foster &amp; Alongi"/>
    <x v="3"/>
    <s v="ss0983"/>
    <s v="sample"/>
    <d v="2003-10-27T13:45:00"/>
    <d v="2003-10-29T00:00:00"/>
    <d v="2003-11-04T00:00:00"/>
    <d v="2003-11-04T00:00:00"/>
    <s v="solid"/>
    <n v="62.42"/>
    <s v="SW8270C"/>
    <x v="141"/>
    <n v="91.1"/>
    <x v="0"/>
    <n v="182"/>
    <n v="91.1"/>
    <m/>
    <x v="0"/>
  </r>
  <r>
    <s v="117229-02"/>
    <s v="Maul Foster &amp; Alongi"/>
    <x v="3"/>
    <s v="ss0983"/>
    <s v="sample"/>
    <d v="2003-10-27T13:45:00"/>
    <d v="2003-10-29T00:00:00"/>
    <d v="2003-11-04T00:00:00"/>
    <d v="2003-11-04T00:00:00"/>
    <s v="solid"/>
    <n v="62.42"/>
    <s v="SW8270C"/>
    <x v="75"/>
    <n v="22.8"/>
    <x v="0"/>
    <n v="18.2"/>
    <n v="22.8"/>
    <m/>
    <x v="0"/>
  </r>
  <r>
    <s v="117229-02"/>
    <s v="Maul Foster &amp; Alongi"/>
    <x v="3"/>
    <s v="ss0983"/>
    <s v="sample"/>
    <d v="2003-10-27T13:45:00"/>
    <d v="2003-10-29T00:00:00"/>
    <d v="2003-11-04T00:00:00"/>
    <d v="2003-11-04T00:00:00"/>
    <s v="solid"/>
    <n v="62.42"/>
    <s v="SW8270C"/>
    <x v="142"/>
    <n v="91.1"/>
    <x v="0"/>
    <n v="182"/>
    <n v="91.1"/>
    <m/>
    <x v="0"/>
  </r>
  <r>
    <s v="117229-02"/>
    <s v="Maul Foster &amp; Alongi"/>
    <x v="3"/>
    <s v="ss0983"/>
    <s v="sample"/>
    <d v="2003-10-27T13:45:00"/>
    <d v="2003-10-29T00:00:00"/>
    <d v="2003-11-04T00:00:00"/>
    <d v="2003-11-04T00:00:00"/>
    <s v="solid"/>
    <n v="62.42"/>
    <s v="SW8270C"/>
    <x v="143"/>
    <n v="91.1"/>
    <x v="0"/>
    <n v="182"/>
    <n v="91.1"/>
    <m/>
    <x v="0"/>
  </r>
  <r>
    <s v="117229-02"/>
    <s v="Maul Foster &amp; Alongi"/>
    <x v="3"/>
    <s v="ss0983"/>
    <s v="sample"/>
    <d v="2003-10-27T13:45:00"/>
    <d v="2003-10-29T00:00:00"/>
    <d v="2003-11-04T00:00:00"/>
    <d v="2003-11-04T00:00:00"/>
    <s v="solid"/>
    <n v="62.42"/>
    <s v="SW8270C"/>
    <x v="144"/>
    <n v="91.1"/>
    <x v="0"/>
    <n v="182"/>
    <n v="91.1"/>
    <m/>
    <x v="0"/>
  </r>
  <r>
    <s v="117229-02"/>
    <s v="Maul Foster &amp; Alongi"/>
    <x v="3"/>
    <s v="ss0983"/>
    <s v="sample"/>
    <d v="2003-10-27T13:45:00"/>
    <d v="2003-10-29T00:00:00"/>
    <d v="2003-11-04T00:00:00"/>
    <d v="2003-11-04T00:00:00"/>
    <s v="solid"/>
    <n v="62.42"/>
    <s v="SW8270C"/>
    <x v="129"/>
    <n v="9.11"/>
    <x v="0"/>
    <n v="18.2"/>
    <n v="9.11"/>
    <m/>
    <x v="0"/>
  </r>
  <r>
    <s v="117229-02"/>
    <s v="Maul Foster &amp; Alongi"/>
    <x v="3"/>
    <s v="ss0983"/>
    <s v="sample"/>
    <d v="2003-10-27T13:45:00"/>
    <d v="2003-10-29T00:00:00"/>
    <d v="2003-11-04T00:00:00"/>
    <d v="2003-11-04T00:00:00"/>
    <s v="solid"/>
    <n v="62.42"/>
    <s v="SW8270C"/>
    <x v="145"/>
    <n v="91.1"/>
    <x v="0"/>
    <n v="182"/>
    <n v="91.1"/>
    <m/>
    <x v="0"/>
  </r>
  <r>
    <s v="117229-02"/>
    <s v="Maul Foster &amp; Alongi"/>
    <x v="3"/>
    <s v="ss0983"/>
    <s v="sample"/>
    <d v="2003-10-27T13:45:00"/>
    <d v="2003-10-29T00:00:00"/>
    <d v="2003-11-04T00:00:00"/>
    <d v="2003-11-04T00:00:00"/>
    <s v="solid"/>
    <n v="62.42"/>
    <s v="SW8270C"/>
    <x v="76"/>
    <n v="91.1"/>
    <x v="0"/>
    <n v="182"/>
    <n v="91.1"/>
    <m/>
    <x v="0"/>
  </r>
  <r>
    <s v="117229-02"/>
    <s v="Maul Foster &amp; Alongi"/>
    <x v="3"/>
    <s v="ss0983"/>
    <s v="sample"/>
    <d v="2003-10-27T13:45:00"/>
    <d v="2003-10-29T00:00:00"/>
    <d v="2003-11-04T00:00:00"/>
    <d v="2003-11-04T00:00:00"/>
    <s v="solid"/>
    <n v="62.42"/>
    <s v="SW8270C"/>
    <x v="101"/>
    <n v="9.11"/>
    <x v="0"/>
    <n v="18.2"/>
    <n v="9.11"/>
    <m/>
    <x v="0"/>
  </r>
  <r>
    <s v="117229-02"/>
    <s v="Maul Foster &amp; Alongi"/>
    <x v="3"/>
    <s v="ss0983"/>
    <s v="sample"/>
    <d v="2003-10-27T13:45:00"/>
    <d v="2003-10-29T00:00:00"/>
    <d v="2003-11-04T00:00:00"/>
    <d v="2003-11-04T00:00:00"/>
    <s v="solid"/>
    <n v="62.42"/>
    <s v="SW8270C"/>
    <x v="146"/>
    <n v="91.1"/>
    <x v="0"/>
    <n v="182"/>
    <n v="91.1"/>
    <m/>
    <x v="0"/>
  </r>
  <r>
    <s v="117229-02"/>
    <s v="Maul Foster &amp; Alongi"/>
    <x v="3"/>
    <s v="ss0983"/>
    <s v="sample"/>
    <d v="2003-10-27T13:45:00"/>
    <d v="2003-10-29T00:00:00"/>
    <d v="2003-11-04T00:00:00"/>
    <d v="2003-11-04T00:00:00"/>
    <s v="solid"/>
    <n v="62.42"/>
    <s v="SW8270C"/>
    <x v="147"/>
    <n v="91.1"/>
    <x v="0"/>
    <n v="182"/>
    <n v="91.1"/>
    <m/>
    <x v="0"/>
  </r>
  <r>
    <s v="117229-02"/>
    <s v="Maul Foster &amp; Alongi"/>
    <x v="3"/>
    <s v="ss0983"/>
    <s v="sample"/>
    <d v="2003-10-27T13:45:00"/>
    <d v="2003-10-29T00:00:00"/>
    <d v="2003-11-04T00:00:00"/>
    <d v="2003-11-04T00:00:00"/>
    <s v="solid"/>
    <n v="62.42"/>
    <s v="SW8270C"/>
    <x v="148"/>
    <n v="455"/>
    <x v="0"/>
    <n v="911"/>
    <n v="455"/>
    <m/>
    <x v="0"/>
  </r>
  <r>
    <s v="117229-02"/>
    <s v="Maul Foster &amp; Alongi"/>
    <x v="3"/>
    <s v="ss0983"/>
    <s v="sample"/>
    <d v="2003-10-27T13:45:00"/>
    <d v="2003-10-29T00:00:00"/>
    <d v="2003-11-04T00:00:00"/>
    <d v="2003-11-04T00:00:00"/>
    <s v="solid"/>
    <n v="62.42"/>
    <s v="SW8270C"/>
    <x v="149"/>
    <n v="228"/>
    <x v="0"/>
    <n v="455"/>
    <n v="228"/>
    <m/>
    <x v="0"/>
  </r>
  <r>
    <s v="117229-02"/>
    <s v="Maul Foster &amp; Alongi"/>
    <x v="3"/>
    <s v="ss0983"/>
    <s v="sample"/>
    <d v="2003-10-27T13:45:00"/>
    <d v="2003-10-29T00:00:00"/>
    <d v="2003-11-04T00:00:00"/>
    <d v="2003-11-04T00:00:00"/>
    <s v="solid"/>
    <n v="62.42"/>
    <s v="SW8270C"/>
    <x v="78"/>
    <n v="91.1"/>
    <x v="0"/>
    <n v="182"/>
    <n v="91.1"/>
    <m/>
    <x v="0"/>
  </r>
  <r>
    <s v="117229-02"/>
    <s v="Maul Foster &amp; Alongi"/>
    <x v="3"/>
    <s v="ss0983"/>
    <s v="sample"/>
    <d v="2003-10-27T13:45:00"/>
    <d v="2003-10-29T00:00:00"/>
    <d v="2003-11-04T00:00:00"/>
    <d v="2003-11-04T00:00:00"/>
    <s v="solid"/>
    <n v="62.42"/>
    <s v="SW8270C"/>
    <x v="150"/>
    <n v="91.1"/>
    <x v="0"/>
    <n v="182"/>
    <n v="91.1"/>
    <m/>
    <x v="0"/>
  </r>
  <r>
    <s v="117229-02"/>
    <s v="Maul Foster &amp; Alongi"/>
    <x v="3"/>
    <s v="ss0983"/>
    <s v="sample"/>
    <d v="2003-10-27T13:45:00"/>
    <d v="2003-10-29T00:00:00"/>
    <d v="2003-11-04T00:00:00"/>
    <d v="2003-11-04T00:00:00"/>
    <s v="solid"/>
    <n v="62.42"/>
    <s v="SW8270C"/>
    <x v="79"/>
    <n v="91.1"/>
    <x v="0"/>
    <n v="182"/>
    <n v="91.1"/>
    <m/>
    <x v="0"/>
  </r>
  <r>
    <s v="117229-02"/>
    <s v="Maul Foster &amp; Alongi"/>
    <x v="3"/>
    <s v="ss0983"/>
    <s v="sample"/>
    <d v="2003-10-27T13:45:00"/>
    <d v="2003-10-29T00:00:00"/>
    <d v="2003-11-04T00:00:00"/>
    <d v="2003-11-04T00:00:00"/>
    <s v="solid"/>
    <n v="62.42"/>
    <s v="SW8270C"/>
    <x v="151"/>
    <n v="91.1"/>
    <x v="0"/>
    <n v="182"/>
    <n v="91.1"/>
    <m/>
    <x v="0"/>
  </r>
  <r>
    <s v="117229-02"/>
    <s v="Maul Foster &amp; Alongi"/>
    <x v="3"/>
    <s v="ss0983"/>
    <s v="sample"/>
    <d v="2003-10-27T13:45:00"/>
    <d v="2003-10-29T00:00:00"/>
    <d v="2003-11-04T00:00:00"/>
    <d v="2003-11-04T00:00:00"/>
    <s v="solid"/>
    <n v="62.42"/>
    <s v="SW8270C"/>
    <x v="152"/>
    <n v="91.1"/>
    <x v="0"/>
    <n v="182"/>
    <n v="91.1"/>
    <m/>
    <x v="0"/>
  </r>
  <r>
    <s v="117229-02"/>
    <s v="Maul Foster &amp; Alongi"/>
    <x v="3"/>
    <s v="ss0983"/>
    <s v="sample"/>
    <d v="2003-10-27T13:45:00"/>
    <d v="2003-10-29T00:00:00"/>
    <d v="2003-11-04T00:00:00"/>
    <d v="2003-11-04T00:00:00"/>
    <s v="solid"/>
    <n v="62.42"/>
    <s v="SW8270C"/>
    <x v="153"/>
    <n v="455"/>
    <x v="0"/>
    <n v="911"/>
    <n v="455"/>
    <m/>
    <x v="0"/>
  </r>
  <r>
    <s v="117229-02"/>
    <s v="Maul Foster &amp; Alongi"/>
    <x v="3"/>
    <s v="ss0983"/>
    <s v="sample"/>
    <d v="2003-10-27T13:45:00"/>
    <d v="2003-10-29T00:00:00"/>
    <d v="2003-11-04T00:00:00"/>
    <d v="2003-11-04T00:00:00"/>
    <s v="solid"/>
    <n v="62.42"/>
    <s v="SW8270C"/>
    <x v="81"/>
    <n v="91.1"/>
    <x v="0"/>
    <n v="182"/>
    <n v="91.1"/>
    <m/>
    <x v="0"/>
  </r>
  <r>
    <s v="117229-02"/>
    <s v="Maul Foster &amp; Alongi"/>
    <x v="3"/>
    <s v="ss0983"/>
    <s v="sample"/>
    <d v="2003-10-27T13:45:00"/>
    <d v="2003-10-29T00:00:00"/>
    <d v="2003-11-04T00:00:00"/>
    <d v="2003-11-04T00:00:00"/>
    <s v="solid"/>
    <n v="62.42"/>
    <s v="SW8270C"/>
    <x v="154"/>
    <n v="91.1"/>
    <x v="0"/>
    <n v="182"/>
    <n v="91.1"/>
    <m/>
    <x v="0"/>
  </r>
  <r>
    <s v="117229-02"/>
    <s v="Maul Foster &amp; Alongi"/>
    <x v="3"/>
    <s v="ss0983"/>
    <s v="sample"/>
    <d v="2003-10-27T13:45:00"/>
    <d v="2003-10-29T00:00:00"/>
    <d v="2003-11-04T00:00:00"/>
    <d v="2003-11-04T00:00:00"/>
    <s v="solid"/>
    <n v="62.42"/>
    <s v="SW8270C"/>
    <x v="82"/>
    <n v="91.1"/>
    <x v="0"/>
    <n v="182"/>
    <n v="91.1"/>
    <m/>
    <x v="0"/>
  </r>
  <r>
    <s v="117229-02"/>
    <s v="Maul Foster &amp; Alongi"/>
    <x v="3"/>
    <s v="ss0983"/>
    <s v="sample"/>
    <d v="2003-10-27T13:45:00"/>
    <d v="2003-10-29T00:00:00"/>
    <d v="2003-11-04T00:00:00"/>
    <d v="2003-11-04T00:00:00"/>
    <s v="solid"/>
    <n v="62.42"/>
    <s v="SW8270C"/>
    <x v="83"/>
    <n v="91.1"/>
    <x v="0"/>
    <n v="182"/>
    <n v="91.1"/>
    <m/>
    <x v="0"/>
  </r>
  <r>
    <s v="117229-02"/>
    <s v="Maul Foster &amp; Alongi"/>
    <x v="3"/>
    <s v="ss0983"/>
    <s v="sample"/>
    <d v="2003-10-27T13:45:00"/>
    <d v="2003-10-29T00:00:00"/>
    <d v="2003-11-04T00:00:00"/>
    <d v="2003-11-04T00:00:00"/>
    <s v="solid"/>
    <n v="62.42"/>
    <s v="SW8270C"/>
    <x v="87"/>
    <n v="114"/>
    <x v="0"/>
    <n v="228"/>
    <n v="114"/>
    <m/>
    <x v="0"/>
  </r>
  <r>
    <s v="117229-02"/>
    <s v="Maul Foster &amp; Alongi"/>
    <x v="3"/>
    <s v="ss0983"/>
    <s v="sample"/>
    <d v="2003-10-27T13:45:00"/>
    <d v="2003-10-29T00:00:00"/>
    <d v="2003-11-04T00:00:00"/>
    <d v="2003-11-04T00:00:00"/>
    <s v="solid"/>
    <n v="62.42"/>
    <s v="SW8270C"/>
    <x v="155"/>
    <n v="182"/>
    <x v="0"/>
    <n v="364"/>
    <n v="182"/>
    <m/>
    <x v="0"/>
  </r>
  <r>
    <s v="117229-02"/>
    <s v="Maul Foster &amp; Alongi"/>
    <x v="3"/>
    <s v="ss0983"/>
    <s v="sample"/>
    <d v="2003-10-27T13:45:00"/>
    <d v="2003-10-29T00:00:00"/>
    <d v="2003-11-04T00:00:00"/>
    <d v="2003-11-04T00:00:00"/>
    <s v="solid"/>
    <n v="62.42"/>
    <s v="SW8270C"/>
    <x v="88"/>
    <n v="9.11"/>
    <x v="0"/>
    <n v="18.2"/>
    <n v="9.11"/>
    <m/>
    <x v="0"/>
  </r>
  <r>
    <s v="117229-02"/>
    <s v="Maul Foster &amp; Alongi"/>
    <x v="3"/>
    <s v="ss0983"/>
    <s v="sample"/>
    <d v="2003-10-27T13:45:00"/>
    <d v="2003-10-29T00:00:00"/>
    <d v="2003-11-04T00:00:00"/>
    <d v="2003-11-04T00:00:00"/>
    <s v="solid"/>
    <n v="62.42"/>
    <s v="SW8270C"/>
    <x v="90"/>
    <n v="91.1"/>
    <x v="0"/>
    <n v="182"/>
    <n v="91.1"/>
    <m/>
    <x v="0"/>
  </r>
  <r>
    <s v="117229-02"/>
    <s v="Maul Foster &amp; Alongi"/>
    <x v="3"/>
    <s v="ss0983"/>
    <s v="sample"/>
    <d v="2003-10-27T13:45:00"/>
    <d v="2003-10-29T00:00:00"/>
    <d v="2003-11-04T00:00:00"/>
    <d v="2003-11-04T00:00:00"/>
    <s v="solid"/>
    <n v="62.42"/>
    <s v="SW8270C"/>
    <x v="91"/>
    <n v="18.2"/>
    <x v="0"/>
    <n v="36.4"/>
    <n v="18.2"/>
    <m/>
    <x v="0"/>
  </r>
  <r>
    <s v="117229-02"/>
    <s v="Maul Foster &amp; Alongi"/>
    <x v="3"/>
    <s v="ss0983"/>
    <s v="sample"/>
    <d v="2003-10-27T13:45:00"/>
    <d v="2003-10-29T00:00:00"/>
    <d v="2003-11-04T00:00:00"/>
    <d v="2003-11-04T00:00:00"/>
    <s v="solid"/>
    <n v="62.42"/>
    <s v="SW8270C"/>
    <x v="92"/>
    <n v="9.11"/>
    <x v="0"/>
    <n v="18.2"/>
    <n v="9.11"/>
    <m/>
    <x v="0"/>
  </r>
  <r>
    <s v="117229-02"/>
    <s v="Maul Foster &amp; Alongi"/>
    <x v="3"/>
    <s v="ss0983"/>
    <s v="sample"/>
    <d v="2003-10-27T13:45:00"/>
    <d v="2003-10-29T00:00:00"/>
    <d v="2003-11-04T00:00:00"/>
    <d v="2003-11-04T00:00:00"/>
    <s v="solid"/>
    <n v="62.42"/>
    <s v="SW8270C"/>
    <x v="93"/>
    <n v="9.11"/>
    <x v="0"/>
    <n v="18.2"/>
    <n v="9.11"/>
    <m/>
    <x v="0"/>
  </r>
  <r>
    <s v="117229-02"/>
    <s v="Maul Foster &amp; Alongi"/>
    <x v="3"/>
    <s v="ss0983"/>
    <s v="sample"/>
    <d v="2003-10-27T13:45:00"/>
    <d v="2003-10-29T00:00:00"/>
    <d v="2003-11-04T00:00:00"/>
    <d v="2003-11-04T00:00:00"/>
    <s v="solid"/>
    <n v="62.42"/>
    <s v="SW8270C"/>
    <x v="94"/>
    <n v="9.11"/>
    <x v="0"/>
    <n v="18.2"/>
    <n v="9.11"/>
    <m/>
    <x v="0"/>
  </r>
  <r>
    <s v="117229-02"/>
    <s v="Maul Foster &amp; Alongi"/>
    <x v="3"/>
    <s v="ss0983"/>
    <s v="sample"/>
    <d v="2003-10-27T13:45:00"/>
    <d v="2003-10-29T00:00:00"/>
    <d v="2003-11-04T00:00:00"/>
    <d v="2003-11-04T00:00:00"/>
    <s v="solid"/>
    <n v="62.42"/>
    <s v="SW8270C"/>
    <x v="95"/>
    <n v="9.11"/>
    <x v="0"/>
    <n v="18.2"/>
    <n v="9.11"/>
    <m/>
    <x v="0"/>
  </r>
  <r>
    <s v="117229-02"/>
    <s v="Maul Foster &amp; Alongi"/>
    <x v="3"/>
    <s v="zs1495"/>
    <s v="sample"/>
    <d v="2003-10-27T13:45:00"/>
    <d v="2003-10-29T00:00:00"/>
    <d v="2003-11-03T00:00:00"/>
    <d v="2003-11-04T00:00:00"/>
    <s v="solid"/>
    <n v="62.42"/>
    <s v="SW7471"/>
    <x v="61"/>
    <n v="6.8200000000000011E-2"/>
    <x v="1"/>
    <n v="3.1099999999999999E-2"/>
    <n v="1.5500000000000002E-2"/>
    <s v="B1 "/>
    <x v="1"/>
  </r>
  <r>
    <s v="117229-02"/>
    <s v="Maul Foster &amp; Alongi"/>
    <x v="3"/>
    <s v="SP196"/>
    <s v="sample"/>
    <d v="2003-10-27T13:45:00"/>
    <d v="2003-10-29T00:00:00"/>
    <d v="2003-10-31T00:00:00"/>
    <d v="2003-10-31T00:00:00"/>
    <s v="solid"/>
    <n v="62.42"/>
    <s v="SW6010"/>
    <x v="96"/>
    <n v="3.4"/>
    <x v="1"/>
    <n v="3.1"/>
    <n v="1.55"/>
    <m/>
    <x v="1"/>
  </r>
  <r>
    <s v="117229-02"/>
    <s v="Maul Foster &amp; Alongi"/>
    <x v="3"/>
    <s v="SP196"/>
    <s v="sample"/>
    <d v="2003-10-27T13:45:00"/>
    <d v="2003-10-29T00:00:00"/>
    <d v="2003-10-31T00:00:00"/>
    <d v="2003-10-31T00:00:00"/>
    <s v="solid"/>
    <n v="62.42"/>
    <s v="SW6010"/>
    <x v="99"/>
    <n v="5.91"/>
    <x v="1"/>
    <n v="3.1"/>
    <n v="1.55"/>
    <m/>
    <x v="1"/>
  </r>
  <r>
    <s v="117229-02"/>
    <s v="Maul Foster &amp; Alongi"/>
    <x v="3"/>
    <s v="SP196"/>
    <s v="sample"/>
    <d v="2003-10-27T13:45:00"/>
    <d v="2003-10-29T00:00:00"/>
    <d v="2003-10-31T00:00:00"/>
    <d v="2003-10-31T00:00:00"/>
    <s v="solid"/>
    <n v="62.42"/>
    <s v="SW6010"/>
    <x v="98"/>
    <n v="7.58"/>
    <x v="1"/>
    <n v="3.1"/>
    <n v="1.55"/>
    <m/>
    <x v="1"/>
  </r>
  <r>
    <s v="117229-02"/>
    <s v="Maul Foster &amp; Alongi"/>
    <x v="3"/>
    <s v="gb3625"/>
    <s v="sample"/>
    <d v="2003-10-27T13:45:00"/>
    <d v="2003-10-29T00:00:00"/>
    <d v="2003-10-30T00:00:00"/>
    <d v="2003-10-30T00:00:00"/>
    <s v="solid"/>
    <n v="62.42"/>
    <s v="NWTPHGX"/>
    <x v="97"/>
    <n v="9.76"/>
    <x v="1"/>
    <n v="6.05"/>
    <m/>
    <m/>
    <x v="1"/>
  </r>
  <r>
    <s v="117229-02"/>
    <s v="Maul Foster &amp; Alongi"/>
    <x v="3"/>
    <s v="SP196"/>
    <s v="sample"/>
    <d v="2003-10-27T13:45:00"/>
    <d v="2003-10-29T00:00:00"/>
    <d v="2003-10-31T00:00:00"/>
    <d v="2003-10-31T00:00:00"/>
    <s v="solid"/>
    <n v="62.42"/>
    <s v="SW6010"/>
    <x v="100"/>
    <n v="21.4"/>
    <x v="1"/>
    <n v="3.1"/>
    <n v="1.55"/>
    <m/>
    <x v="1"/>
  </r>
  <r>
    <s v="117229-02"/>
    <s v="Maul Foster &amp; Alongi"/>
    <x v="3"/>
    <s v="SP196"/>
    <s v="sample"/>
    <d v="2003-10-27T13:45:00"/>
    <d v="2003-10-29T00:00:00"/>
    <d v="2003-10-31T00:00:00"/>
    <d v="2003-10-31T00:00:00"/>
    <s v="solid"/>
    <n v="62.42"/>
    <s v="SW6010"/>
    <x v="103"/>
    <n v="31.5"/>
    <x v="1"/>
    <n v="3.1"/>
    <n v="1.55"/>
    <m/>
    <x v="1"/>
  </r>
  <r>
    <s v="117229-02"/>
    <s v="Maul Foster &amp; Alongi"/>
    <x v="3"/>
    <s v="ss0983"/>
    <s v="sample"/>
    <d v="2003-10-27T13:45:00"/>
    <d v="2003-10-29T00:00:00"/>
    <d v="2003-11-04T00:00:00"/>
    <d v="2003-11-04T00:00:00"/>
    <s v="solid"/>
    <n v="62.42"/>
    <s v="SW8270C"/>
    <x v="106"/>
    <n v="34.6"/>
    <x v="1"/>
    <m/>
    <m/>
    <s v="X9"/>
    <x v="2"/>
  </r>
  <r>
    <s v="117229-02"/>
    <s v="Maul Foster &amp; Alongi"/>
    <x v="3"/>
    <s v="ss0983"/>
    <s v="sample"/>
    <d v="2003-10-27T13:45:00"/>
    <d v="2003-10-29T00:00:00"/>
    <d v="2003-11-04T00:00:00"/>
    <d v="2003-11-04T00:00:00"/>
    <s v="solid"/>
    <n v="62.42"/>
    <s v="SW8270C"/>
    <x v="111"/>
    <n v="37.299999999999997"/>
    <x v="1"/>
    <m/>
    <m/>
    <m/>
    <x v="2"/>
  </r>
  <r>
    <s v="117229-02"/>
    <s v="Maul Foster &amp; Alongi"/>
    <x v="3"/>
    <s v="ds1051"/>
    <s v="sample"/>
    <d v="2003-10-27T13:45:00"/>
    <d v="2003-10-29T00:00:00"/>
    <d v="2003-11-03T00:00:00"/>
    <d v="2003-11-04T00:00:00"/>
    <s v="solid"/>
    <n v="62.42"/>
    <s v="NWTPHDX"/>
    <x v="113"/>
    <n v="42.2"/>
    <x v="1"/>
    <m/>
    <m/>
    <s v="X9"/>
    <x v="2"/>
  </r>
  <r>
    <s v="117229-02"/>
    <s v="Maul Foster &amp; Alongi"/>
    <x v="3"/>
    <s v="ss0983"/>
    <s v="sample"/>
    <d v="2003-10-27T13:45:00"/>
    <d v="2003-10-29T00:00:00"/>
    <d v="2003-11-04T00:00:00"/>
    <d v="2003-11-04T00:00:00"/>
    <s v="solid"/>
    <n v="62.42"/>
    <s v="SW8270C"/>
    <x v="109"/>
    <n v="42.7"/>
    <x v="1"/>
    <m/>
    <m/>
    <m/>
    <x v="2"/>
  </r>
  <r>
    <s v="117229-02"/>
    <s v="Maul Foster &amp; Alongi"/>
    <x v="3"/>
    <s v="ss0983"/>
    <s v="sample"/>
    <d v="2003-10-27T13:45:00"/>
    <d v="2003-10-29T00:00:00"/>
    <d v="2003-11-04T00:00:00"/>
    <d v="2003-11-04T00:00:00"/>
    <s v="solid"/>
    <n v="62.42"/>
    <s v="SW8270C"/>
    <x v="110"/>
    <n v="48.2"/>
    <x v="1"/>
    <m/>
    <m/>
    <m/>
    <x v="2"/>
  </r>
  <r>
    <s v="117229-02"/>
    <s v="Maul Foster &amp; Alongi"/>
    <x v="3"/>
    <s v="voa526"/>
    <s v="sample"/>
    <d v="2003-10-27T13:45:00"/>
    <d v="2003-10-29T00:00:00"/>
    <d v="2003-11-03T00:00:00"/>
    <d v="2003-11-03T00:00:00"/>
    <s v="solid"/>
    <n v="62.42"/>
    <s v="SW8260"/>
    <x v="107"/>
    <n v="58.4"/>
    <x v="1"/>
    <m/>
    <m/>
    <s v="X9"/>
    <x v="2"/>
  </r>
  <r>
    <s v="117229-02"/>
    <s v="Maul Foster &amp; Alongi"/>
    <x v="3"/>
    <s v="ss0983"/>
    <s v="sample"/>
    <d v="2003-10-27T13:45:00"/>
    <d v="2003-10-29T00:00:00"/>
    <d v="2003-11-04T00:00:00"/>
    <d v="2003-11-04T00:00:00"/>
    <s v="solid"/>
    <n v="62.42"/>
    <s v="SW8270C"/>
    <x v="117"/>
    <n v="60.1"/>
    <x v="1"/>
    <m/>
    <m/>
    <m/>
    <x v="2"/>
  </r>
  <r>
    <s v="117229-02"/>
    <s v="Maul Foster &amp; Alongi"/>
    <x v="3"/>
    <s v="voa526"/>
    <s v="sample"/>
    <d v="2003-10-27T13:45:00"/>
    <d v="2003-10-29T00:00:00"/>
    <d v="2003-11-03T00:00:00"/>
    <d v="2003-11-03T00:00:00"/>
    <s v="solid"/>
    <n v="62.42"/>
    <s v="SW8260"/>
    <x v="115"/>
    <n v="63.3"/>
    <x v="1"/>
    <m/>
    <m/>
    <s v="X9"/>
    <x v="2"/>
  </r>
  <r>
    <s v="117229-02"/>
    <s v="Maul Foster &amp; Alongi"/>
    <x v="3"/>
    <s v="ss0983"/>
    <s v="sample"/>
    <d v="2003-10-27T13:45:00"/>
    <d v="2003-10-29T00:00:00"/>
    <d v="2003-11-04T00:00:00"/>
    <d v="2003-11-04T00:00:00"/>
    <s v="solid"/>
    <n v="62.42"/>
    <s v="SW8270C"/>
    <x v="102"/>
    <n v="63.8"/>
    <x v="1"/>
    <n v="45.5"/>
    <n v="22.8"/>
    <m/>
    <x v="0"/>
  </r>
  <r>
    <s v="117229-02"/>
    <s v="Maul Foster &amp; Alongi"/>
    <x v="3"/>
    <s v="voa526"/>
    <s v="sample"/>
    <d v="2003-10-27T13:45:00"/>
    <d v="2003-10-29T00:00:00"/>
    <d v="2003-11-03T00:00:00"/>
    <d v="2003-11-03T00:00:00"/>
    <s v="solid"/>
    <n v="62.42"/>
    <s v="SW8260"/>
    <x v="108"/>
    <n v="66.2"/>
    <x v="1"/>
    <m/>
    <m/>
    <s v="X9"/>
    <x v="2"/>
  </r>
  <r>
    <s v="117229-02"/>
    <s v="Maul Foster &amp; Alongi"/>
    <x v="3"/>
    <s v="voa526"/>
    <s v="sample"/>
    <d v="2003-10-27T13:45:00"/>
    <d v="2003-10-29T00:00:00"/>
    <d v="2003-11-03T00:00:00"/>
    <d v="2003-11-03T00:00:00"/>
    <s v="solid"/>
    <n v="62.42"/>
    <s v="SW8260"/>
    <x v="112"/>
    <n v="69.099999999999994"/>
    <x v="1"/>
    <m/>
    <m/>
    <s v="X9"/>
    <x v="2"/>
  </r>
  <r>
    <s v="117229-02"/>
    <s v="Maul Foster &amp; Alongi"/>
    <x v="3"/>
    <s v="voa526"/>
    <s v="sample"/>
    <d v="2003-10-27T13:45:00"/>
    <d v="2003-10-29T00:00:00"/>
    <d v="2003-11-03T00:00:00"/>
    <d v="2003-11-03T00:00:00"/>
    <s v="solid"/>
    <n v="62.42"/>
    <s v="SW8260"/>
    <x v="119"/>
    <n v="70.400000000000006"/>
    <x v="1"/>
    <m/>
    <m/>
    <s v="X9"/>
    <x v="2"/>
  </r>
  <r>
    <s v="117229-02"/>
    <s v="Maul Foster &amp; Alongi"/>
    <x v="3"/>
    <s v="PB0630"/>
    <s v="sample"/>
    <d v="2003-10-27T13:45:00"/>
    <d v="2003-10-29T00:00:00"/>
    <d v="2003-10-31T00:00:00"/>
    <d v="2003-10-31T00:00:00"/>
    <s v="solid"/>
    <n v="62.42"/>
    <s v="SW8082"/>
    <x v="118"/>
    <n v="76.599999999999994"/>
    <x v="1"/>
    <m/>
    <m/>
    <m/>
    <x v="2"/>
  </r>
  <r>
    <s v="117229-02"/>
    <s v="Maul Foster &amp; Alongi"/>
    <x v="3"/>
    <s v="PB0630"/>
    <s v="sample"/>
    <d v="2003-10-27T13:45:00"/>
    <d v="2003-10-29T00:00:00"/>
    <d v="2003-10-31T00:00:00"/>
    <d v="2003-10-31T00:00:00"/>
    <s v="solid"/>
    <n v="62.42"/>
    <s v="SW8082"/>
    <x v="116"/>
    <n v="77.099999999999994"/>
    <x v="1"/>
    <m/>
    <m/>
    <m/>
    <x v="2"/>
  </r>
  <r>
    <s v="117229-02"/>
    <s v="Maul Foster &amp; Alongi"/>
    <x v="3"/>
    <s v="gb3625"/>
    <s v="sample"/>
    <d v="2003-10-27T13:45:00"/>
    <d v="2003-10-29T00:00:00"/>
    <d v="2003-10-30T00:00:00"/>
    <d v="2003-10-30T00:00:00"/>
    <s v="solid"/>
    <n v="62.42"/>
    <s v="NWTPHGX"/>
    <x v="121"/>
    <n v="81"/>
    <x v="1"/>
    <m/>
    <m/>
    <m/>
    <x v="2"/>
  </r>
  <r>
    <s v="117229-02"/>
    <s v="Maul Foster &amp; Alongi"/>
    <x v="3"/>
    <s v="ss0983"/>
    <s v="sample"/>
    <d v="2003-10-27T13:45:00"/>
    <d v="2003-10-29T00:00:00"/>
    <d v="2003-11-04T00:00:00"/>
    <d v="2003-11-04T00:00:00"/>
    <s v="solid"/>
    <n v="62.42"/>
    <s v="SW8270C"/>
    <x v="114"/>
    <n v="86.3"/>
    <x v="1"/>
    <m/>
    <m/>
    <m/>
    <x v="2"/>
  </r>
  <r>
    <s v="117229-02"/>
    <s v="Maul Foster &amp; Alongi"/>
    <x v="3"/>
    <s v="ss0983"/>
    <s v="sample"/>
    <d v="2003-10-27T13:45:00"/>
    <d v="2003-10-29T00:00:00"/>
    <d v="2003-11-04T00:00:00"/>
    <d v="2003-11-04T00:00:00"/>
    <s v="solid"/>
    <n v="62.42"/>
    <s v="SW8270C"/>
    <x v="105"/>
    <n v="87.9"/>
    <x v="1"/>
    <n v="18.2"/>
    <n v="9.11"/>
    <m/>
    <x v="0"/>
  </r>
  <r>
    <s v="117229-02"/>
    <s v="Maul Foster &amp; Alongi"/>
    <x v="3"/>
    <s v="gb3625"/>
    <s v="sample"/>
    <d v="2003-10-27T13:45:00"/>
    <d v="2003-10-29T00:00:00"/>
    <d v="2003-10-30T00:00:00"/>
    <d v="2003-10-30T00:00:00"/>
    <s v="solid"/>
    <n v="62.42"/>
    <s v="NWTPHGX"/>
    <x v="120"/>
    <n v="88"/>
    <x v="1"/>
    <m/>
    <m/>
    <m/>
    <x v="2"/>
  </r>
  <r>
    <s v="117229-02"/>
    <s v="Maul Foster &amp; Alongi"/>
    <x v="3"/>
    <s v="ss0983"/>
    <s v="sample"/>
    <d v="2003-10-27T13:45:00"/>
    <d v="2003-10-29T00:00:00"/>
    <d v="2003-11-04T00:00:00"/>
    <d v="2003-11-04T00:00:00"/>
    <s v="solid"/>
    <n v="62.42"/>
    <s v="SW8270C"/>
    <x v="77"/>
    <n v="98.4"/>
    <x v="1"/>
    <n v="18.2"/>
    <n v="9.11"/>
    <m/>
    <x v="0"/>
  </r>
  <r>
    <s v="117229-02"/>
    <s v="Maul Foster &amp; Alongi"/>
    <x v="3"/>
    <s v="gb3625"/>
    <s v="sample"/>
    <d v="2003-10-27T13:45:00"/>
    <d v="2003-10-29T00:00:00"/>
    <d v="2003-10-30T00:00:00"/>
    <d v="2003-10-30T00:00:00"/>
    <s v="solid"/>
    <n v="62.42"/>
    <s v="NWTPHGX"/>
    <x v="107"/>
    <n v="101"/>
    <x v="1"/>
    <m/>
    <m/>
    <m/>
    <x v="2"/>
  </r>
  <r>
    <s v="117229-02"/>
    <s v="Maul Foster &amp; Alongi"/>
    <x v="3"/>
    <s v="voa526"/>
    <s v="sample"/>
    <d v="2003-10-27T13:45:00"/>
    <d v="2003-10-29T00:00:00"/>
    <d v="2003-11-03T00:00:00"/>
    <d v="2003-11-03T00:00:00"/>
    <s v="solid"/>
    <n v="62.42"/>
    <s v="SW8260"/>
    <x v="121"/>
    <n v="107"/>
    <x v="1"/>
    <m/>
    <m/>
    <m/>
    <x v="2"/>
  </r>
  <r>
    <s v="117229-02"/>
    <s v="Maul Foster &amp; Alongi"/>
    <x v="3"/>
    <s v="ss0983"/>
    <s v="sample"/>
    <d v="2003-10-27T13:45:00"/>
    <d v="2003-10-29T00:00:00"/>
    <d v="2003-11-04T00:00:00"/>
    <d v="2003-11-04T00:00:00"/>
    <s v="solid"/>
    <n v="62.42"/>
    <s v="SW8270C"/>
    <x v="89"/>
    <n v="126"/>
    <x v="1"/>
    <n v="182"/>
    <n v="91.1"/>
    <s v="J B1 "/>
    <x v="0"/>
  </r>
  <r>
    <s v="117229-02"/>
    <s v="Maul Foster &amp; Alongi"/>
    <x v="3"/>
    <s v="ss0983"/>
    <s v="sample"/>
    <d v="2003-10-27T13:45:00"/>
    <d v="2003-10-29T00:00:00"/>
    <d v="2003-11-04T00:00:00"/>
    <d v="2003-11-04T00:00:00"/>
    <s v="solid"/>
    <n v="62.42"/>
    <s v="SW8270C"/>
    <x v="86"/>
    <n v="150"/>
    <x v="1"/>
    <n v="182"/>
    <n v="91.1"/>
    <s v="J "/>
    <x v="0"/>
  </r>
  <r>
    <s v="117229-02"/>
    <s v="Maul Foster &amp; Alongi"/>
    <x v="3"/>
    <s v="ss0983"/>
    <s v="sample"/>
    <d v="2003-10-27T13:45:00"/>
    <d v="2003-10-29T00:00:00"/>
    <d v="2003-11-04T00:00:00"/>
    <d v="2003-11-04T00:00:00"/>
    <s v="solid"/>
    <n v="62.42"/>
    <s v="SW8270C"/>
    <x v="80"/>
    <n v="151"/>
    <x v="1"/>
    <n v="18.2"/>
    <n v="9.11"/>
    <m/>
    <x v="0"/>
  </r>
  <r>
    <s v="117229-02"/>
    <s v="Maul Foster &amp; Alongi"/>
    <x v="3"/>
    <s v="ss0983"/>
    <s v="sample"/>
    <d v="2003-10-27T13:45:00"/>
    <d v="2003-10-29T00:00:00"/>
    <d v="2003-11-04T00:00:00"/>
    <d v="2003-11-04T00:00:00"/>
    <s v="solid"/>
    <n v="62.42"/>
    <s v="SW8270C"/>
    <x v="85"/>
    <n v="159"/>
    <x v="1"/>
    <n v="18.2"/>
    <n v="9.11"/>
    <m/>
    <x v="0"/>
  </r>
  <r>
    <s v="117229-02"/>
    <s v="Maul Foster &amp; Alongi"/>
    <x v="3"/>
    <s v="ss0983"/>
    <s v="sample"/>
    <d v="2003-10-27T13:45:00"/>
    <d v="2003-10-29T00:00:00"/>
    <d v="2003-11-04T00:00:00"/>
    <d v="2003-11-04T00:00:00"/>
    <s v="solid"/>
    <n v="62.42"/>
    <s v="SW8270C"/>
    <x v="104"/>
    <n v="182"/>
    <x v="1"/>
    <n v="18.2"/>
    <n v="9.11"/>
    <m/>
    <x v="0"/>
  </r>
  <r>
    <s v="117229-02"/>
    <s v="Maul Foster &amp; Alongi"/>
    <x v="3"/>
    <s v="ss0983"/>
    <s v="sample"/>
    <d v="2003-10-27T13:45:00"/>
    <d v="2003-10-29T00:00:00"/>
    <d v="2003-11-04T00:00:00"/>
    <d v="2003-11-04T00:00:00"/>
    <s v="solid"/>
    <n v="62.42"/>
    <s v="SW8270C"/>
    <x v="84"/>
    <n v="552"/>
    <x v="1"/>
    <n v="18.2"/>
    <n v="9.11"/>
    <m/>
    <x v="0"/>
  </r>
  <r>
    <s v="117229-02"/>
    <s v="Maul Foster &amp; Alongi"/>
    <x v="3"/>
    <s v="ds1051"/>
    <s v="sample"/>
    <d v="2003-10-27T13:45:00"/>
    <d v="2003-10-29T00:00:00"/>
    <d v="2003-11-03T00:00:00"/>
    <d v="2003-11-04T00:00:00"/>
    <s v="solid"/>
    <n v="62.42"/>
    <s v="NWTPHDX"/>
    <x v="122"/>
    <n v="1470"/>
    <x v="1"/>
    <n v="186"/>
    <n v="93.2"/>
    <s v="X1"/>
    <x v="1"/>
  </r>
  <r>
    <s v="117229-02"/>
    <s v="Maul Foster &amp; Alongi"/>
    <x v="3"/>
    <s v="ds1051"/>
    <s v="sample"/>
    <d v="2003-10-27T13:45:00"/>
    <d v="2003-10-29T00:00:00"/>
    <d v="2003-11-03T00:00:00"/>
    <d v="2003-11-04T00:00:00"/>
    <s v="solid"/>
    <n v="62.42"/>
    <s v="NWTPHDX"/>
    <x v="123"/>
    <n v="5480"/>
    <x v="1"/>
    <n v="373"/>
    <n v="186"/>
    <m/>
    <x v="1"/>
  </r>
  <r>
    <s v="117229-02"/>
    <s v="Maul Foster &amp; Alongi"/>
    <x v="3"/>
    <s v="TOC1096"/>
    <s v="sample"/>
    <d v="2003-10-27T13:45:00"/>
    <d v="2003-10-29T00:00:00"/>
    <d v="2003-11-03T00:00:00"/>
    <d v="2003-11-03T00:00:00"/>
    <s v="solid"/>
    <n v="62.42"/>
    <s v="SW9060"/>
    <x v="124"/>
    <n v="16200"/>
    <x v="1"/>
    <n v="119"/>
    <n v="47.6"/>
    <m/>
    <x v="1"/>
  </r>
  <r>
    <s v="117229-03"/>
    <s v="Maul Foster &amp; Alongi"/>
    <x v="4"/>
    <s v="gb3625"/>
    <s v="sample"/>
    <d v="2003-10-27T13:45:00"/>
    <d v="2003-10-29T00:00:00"/>
    <d v="2003-10-30T00:00:00"/>
    <d v="2003-10-30T00:00:00"/>
    <s v="solid"/>
    <n v="74.650000000000006"/>
    <s v="SW8260B"/>
    <x v="17"/>
    <n v="1.3300000000000001E-2"/>
    <x v="0"/>
    <n v="2.6499999999999999E-2"/>
    <n v="1.3300000000000001E-2"/>
    <m/>
    <x v="1"/>
  </r>
  <r>
    <s v="117229-03"/>
    <s v="Maul Foster &amp; Alongi"/>
    <x v="4"/>
    <s v="gb3625"/>
    <s v="sample"/>
    <d v="2003-10-27T13:45:00"/>
    <d v="2003-10-29T00:00:00"/>
    <d v="2003-10-30T00:00:00"/>
    <d v="2003-10-30T00:00:00"/>
    <s v="solid"/>
    <n v="74.650000000000006"/>
    <s v="SW8260B"/>
    <x v="24"/>
    <n v="2.6499999999999999E-2"/>
    <x v="0"/>
    <n v="5.2999999999999999E-2"/>
    <n v="2.6499999999999999E-2"/>
    <m/>
    <x v="1"/>
  </r>
  <r>
    <s v="117229-03"/>
    <s v="Maul Foster &amp; Alongi"/>
    <x v="4"/>
    <s v="gb3625"/>
    <s v="sample"/>
    <d v="2003-10-27T13:45:00"/>
    <d v="2003-10-29T00:00:00"/>
    <d v="2003-10-30T00:00:00"/>
    <d v="2003-10-30T00:00:00"/>
    <s v="solid"/>
    <n v="74.650000000000006"/>
    <s v="SW8260B"/>
    <x v="32"/>
    <n v="2.6499999999999999E-2"/>
    <x v="0"/>
    <n v="5.2999999999999999E-2"/>
    <n v="2.6499999999999999E-2"/>
    <m/>
    <x v="1"/>
  </r>
  <r>
    <s v="117229-03"/>
    <s v="Maul Foster &amp; Alongi"/>
    <x v="4"/>
    <s v="gb3625"/>
    <s v="sample"/>
    <d v="2003-10-27T13:45:00"/>
    <d v="2003-10-29T00:00:00"/>
    <d v="2003-10-30T00:00:00"/>
    <d v="2003-10-30T00:00:00"/>
    <s v="solid"/>
    <n v="74.650000000000006"/>
    <s v="SW8260B"/>
    <x v="128"/>
    <n v="5.2999999999999999E-2"/>
    <x v="0"/>
    <n v="0.10600000000000001"/>
    <n v="5.2999999999999999E-2"/>
    <m/>
    <x v="1"/>
  </r>
  <r>
    <s v="117229-03"/>
    <s v="Maul Foster &amp; Alongi"/>
    <x v="4"/>
    <s v="gb3625"/>
    <s v="sample"/>
    <d v="2003-10-27T13:45:00"/>
    <d v="2003-10-29T00:00:00"/>
    <d v="2003-10-30T00:00:00"/>
    <d v="2003-10-30T00:00:00"/>
    <s v="solid"/>
    <n v="74.650000000000006"/>
    <s v="SW8260B"/>
    <x v="35"/>
    <n v="2.6499999999999999E-2"/>
    <x v="0"/>
    <n v="5.2999999999999999E-2"/>
    <n v="2.6499999999999999E-2"/>
    <m/>
    <x v="1"/>
  </r>
  <r>
    <s v="117229-03"/>
    <s v="Maul Foster &amp; Alongi"/>
    <x v="4"/>
    <s v="SP196"/>
    <s v="sample"/>
    <d v="2003-10-27T13:45:00"/>
    <d v="2003-10-29T00:00:00"/>
    <d v="2003-10-31T00:00:00"/>
    <d v="2003-10-31T00:00:00"/>
    <s v="solid"/>
    <n v="74.650000000000006"/>
    <s v="SW6010"/>
    <x v="99"/>
    <n v="1.32"/>
    <x v="0"/>
    <n v="2.63"/>
    <n v="1.32"/>
    <m/>
    <x v="1"/>
  </r>
  <r>
    <s v="117229-03"/>
    <s v="Maul Foster &amp; Alongi"/>
    <x v="4"/>
    <s v="ss0983"/>
    <s v="sample"/>
    <d v="2003-10-27T13:45:00"/>
    <d v="2003-10-29T00:00:00"/>
    <d v="2003-11-04T00:00:00"/>
    <d v="2003-11-04T00:00:00"/>
    <s v="solid"/>
    <n v="74.650000000000006"/>
    <s v="SW8270C"/>
    <x v="75"/>
    <n v="1.94"/>
    <x v="0"/>
    <n v="1.55"/>
    <n v="1.94"/>
    <m/>
    <x v="0"/>
  </r>
  <r>
    <s v="117229-03"/>
    <s v="Maul Foster &amp; Alongi"/>
    <x v="4"/>
    <s v="ss0983"/>
    <s v="sample"/>
    <d v="2003-10-27T13:45:00"/>
    <d v="2003-10-29T00:00:00"/>
    <d v="2003-11-04T00:00:00"/>
    <d v="2003-11-04T00:00:00"/>
    <s v="solid"/>
    <n v="74.650000000000006"/>
    <s v="SW8270C"/>
    <x v="129"/>
    <n v="0.77600000000000002"/>
    <x v="0"/>
    <n v="1.55"/>
    <n v="0.77600000000000002"/>
    <m/>
    <x v="0"/>
  </r>
  <r>
    <s v="117229-03"/>
    <s v="Maul Foster &amp; Alongi"/>
    <x v="4"/>
    <s v="ss0983"/>
    <s v="sample"/>
    <d v="2003-10-27T13:45:00"/>
    <d v="2003-10-29T00:00:00"/>
    <d v="2003-11-04T00:00:00"/>
    <d v="2003-11-04T00:00:00"/>
    <s v="solid"/>
    <n v="74.650000000000006"/>
    <s v="SW8270C"/>
    <x v="101"/>
    <n v="0.77600000000000002"/>
    <x v="0"/>
    <n v="1.55"/>
    <n v="0.77600000000000002"/>
    <m/>
    <x v="0"/>
  </r>
  <r>
    <s v="117229-03"/>
    <s v="Maul Foster &amp; Alongi"/>
    <x v="4"/>
    <s v="ss0983"/>
    <s v="sample"/>
    <d v="2003-10-27T13:45:00"/>
    <d v="2003-10-29T00:00:00"/>
    <d v="2003-11-04T00:00:00"/>
    <d v="2003-11-04T00:00:00"/>
    <s v="solid"/>
    <n v="74.650000000000006"/>
    <s v="SW8270C"/>
    <x v="77"/>
    <n v="0.77600000000000002"/>
    <x v="0"/>
    <n v="1.55"/>
    <n v="0.77600000000000002"/>
    <m/>
    <x v="0"/>
  </r>
  <r>
    <s v="117229-03"/>
    <s v="Maul Foster &amp; Alongi"/>
    <x v="4"/>
    <s v="ss0983"/>
    <s v="sample"/>
    <d v="2003-10-27T13:45:00"/>
    <d v="2003-10-29T00:00:00"/>
    <d v="2003-11-04T00:00:00"/>
    <d v="2003-11-04T00:00:00"/>
    <s v="solid"/>
    <n v="74.650000000000006"/>
    <s v="SW8270C"/>
    <x v="80"/>
    <n v="0.77600000000000002"/>
    <x v="0"/>
    <n v="1.55"/>
    <n v="0.77600000000000002"/>
    <m/>
    <x v="0"/>
  </r>
  <r>
    <s v="117229-03"/>
    <s v="Maul Foster &amp; Alongi"/>
    <x v="4"/>
    <s v="ss0983"/>
    <s v="sample"/>
    <d v="2003-10-27T13:45:00"/>
    <d v="2003-10-29T00:00:00"/>
    <d v="2003-11-04T00:00:00"/>
    <d v="2003-11-04T00:00:00"/>
    <s v="solid"/>
    <n v="74.650000000000006"/>
    <s v="SW8270C"/>
    <x v="88"/>
    <n v="0.77600000000000002"/>
    <x v="0"/>
    <n v="1.55"/>
    <n v="0.77600000000000002"/>
    <m/>
    <x v="0"/>
  </r>
  <r>
    <s v="117229-03"/>
    <s v="Maul Foster &amp; Alongi"/>
    <x v="4"/>
    <s v="ss0983"/>
    <s v="sample"/>
    <d v="2003-10-27T13:45:00"/>
    <d v="2003-10-29T00:00:00"/>
    <d v="2003-11-04T00:00:00"/>
    <d v="2003-11-04T00:00:00"/>
    <s v="solid"/>
    <n v="74.650000000000006"/>
    <s v="SW8270C"/>
    <x v="94"/>
    <n v="0.77600000000000002"/>
    <x v="0"/>
    <n v="1.55"/>
    <n v="0.77600000000000002"/>
    <m/>
    <x v="0"/>
  </r>
  <r>
    <s v="117229-03"/>
    <s v="Maul Foster &amp; Alongi"/>
    <x v="4"/>
    <s v="ds1051"/>
    <s v="sample"/>
    <d v="2003-10-27T13:45:00"/>
    <d v="2003-10-29T00:00:00"/>
    <d v="2003-11-03T00:00:00"/>
    <d v="2003-11-04T00:00:00"/>
    <s v="solid"/>
    <n v="74.650000000000006"/>
    <s v="NWTPHDX"/>
    <x v="122"/>
    <n v="16.2"/>
    <x v="0"/>
    <n v="32.4"/>
    <n v="16.2"/>
    <m/>
    <x v="1"/>
  </r>
  <r>
    <s v="117229-03"/>
    <s v="Maul Foster &amp; Alongi"/>
    <x v="4"/>
    <s v="ds1051"/>
    <s v="sample"/>
    <d v="2003-10-27T13:45:00"/>
    <d v="2003-10-29T00:00:00"/>
    <d v="2003-11-03T00:00:00"/>
    <d v="2003-11-04T00:00:00"/>
    <s v="solid"/>
    <n v="74.650000000000006"/>
    <s v="NWTPHDX"/>
    <x v="123"/>
    <n v="32.4"/>
    <x v="0"/>
    <n v="64.7"/>
    <n v="32.4"/>
    <m/>
    <x v="1"/>
  </r>
  <r>
    <s v="117229-03"/>
    <s v="Maul Foster &amp; Alongi"/>
    <x v="4"/>
    <s v="ss0983"/>
    <s v="sample"/>
    <d v="2003-10-27T13:45:00"/>
    <d v="2003-10-29T00:00:00"/>
    <d v="2003-11-04T00:00:00"/>
    <d v="2003-11-04T00:00:00"/>
    <s v="solid"/>
    <n v="74.650000000000006"/>
    <s v="SW8270C"/>
    <x v="57"/>
    <n v="1.01"/>
    <x v="1"/>
    <n v="1.55"/>
    <n v="0.77600000000000002"/>
    <s v="J "/>
    <x v="0"/>
  </r>
  <r>
    <s v="117229-03"/>
    <s v="Maul Foster &amp; Alongi"/>
    <x v="4"/>
    <s v="ss0983"/>
    <s v="sample"/>
    <d v="2003-10-27T13:45:00"/>
    <d v="2003-10-29T00:00:00"/>
    <d v="2003-11-04T00:00:00"/>
    <d v="2003-11-04T00:00:00"/>
    <s v="solid"/>
    <n v="74.650000000000006"/>
    <s v="SW8270C"/>
    <x v="85"/>
    <n v="1.35"/>
    <x v="1"/>
    <n v="1.55"/>
    <n v="0.77600000000000002"/>
    <s v="J "/>
    <x v="0"/>
  </r>
  <r>
    <s v="117229-03"/>
    <s v="Maul Foster &amp; Alongi"/>
    <x v="4"/>
    <s v="SP196"/>
    <s v="sample"/>
    <d v="2003-10-27T13:45:00"/>
    <d v="2003-10-29T00:00:00"/>
    <d v="2003-10-31T00:00:00"/>
    <d v="2003-10-31T00:00:00"/>
    <s v="solid"/>
    <n v="74.650000000000006"/>
    <s v="SW6010"/>
    <x v="96"/>
    <n v="1.47"/>
    <x v="1"/>
    <n v="2.63"/>
    <n v="1.32"/>
    <s v="J "/>
    <x v="1"/>
  </r>
  <r>
    <s v="117229-03"/>
    <s v="Maul Foster &amp; Alongi"/>
    <x v="4"/>
    <s v="SP196"/>
    <s v="sample"/>
    <d v="2003-10-27T13:45:00"/>
    <d v="2003-10-29T00:00:00"/>
    <d v="2003-10-31T00:00:00"/>
    <d v="2003-10-31T00:00:00"/>
    <s v="solid"/>
    <n v="74.650000000000006"/>
    <s v="SW6010"/>
    <x v="98"/>
    <n v="2.2400000000000002"/>
    <x v="1"/>
    <n v="2.63"/>
    <n v="1.32"/>
    <s v="J "/>
    <x v="1"/>
  </r>
  <r>
    <s v="117229-03"/>
    <s v="Maul Foster &amp; Alongi"/>
    <x v="4"/>
    <s v="ss0983"/>
    <s v="sample"/>
    <d v="2003-10-27T13:45:00"/>
    <d v="2003-10-29T00:00:00"/>
    <d v="2003-11-04T00:00:00"/>
    <d v="2003-11-04T00:00:00"/>
    <s v="solid"/>
    <n v="74.650000000000006"/>
    <s v="SW8270C"/>
    <x v="93"/>
    <n v="2.69"/>
    <x v="1"/>
    <n v="1.55"/>
    <n v="0.77600000000000002"/>
    <m/>
    <x v="0"/>
  </r>
  <r>
    <s v="117229-03"/>
    <s v="Maul Foster &amp; Alongi"/>
    <x v="4"/>
    <s v="ss0983"/>
    <s v="sample"/>
    <d v="2003-10-27T13:45:00"/>
    <d v="2003-10-29T00:00:00"/>
    <d v="2003-11-04T00:00:00"/>
    <d v="2003-11-04T00:00:00"/>
    <s v="solid"/>
    <n v="74.650000000000006"/>
    <s v="SW8270C"/>
    <x v="92"/>
    <n v="3.8"/>
    <x v="1"/>
    <n v="1.55"/>
    <n v="0.77600000000000002"/>
    <m/>
    <x v="0"/>
  </r>
  <r>
    <s v="117229-03"/>
    <s v="Maul Foster &amp; Alongi"/>
    <x v="4"/>
    <s v="ss0983"/>
    <s v="sample"/>
    <d v="2003-10-27T13:45:00"/>
    <d v="2003-10-29T00:00:00"/>
    <d v="2003-11-04T00:00:00"/>
    <d v="2003-11-04T00:00:00"/>
    <s v="solid"/>
    <n v="74.650000000000006"/>
    <s v="SW8270C"/>
    <x v="84"/>
    <n v="3.9"/>
    <x v="1"/>
    <n v="1.55"/>
    <n v="0.77600000000000002"/>
    <m/>
    <x v="0"/>
  </r>
  <r>
    <s v="117229-03"/>
    <s v="Maul Foster &amp; Alongi"/>
    <x v="4"/>
    <s v="gb3625"/>
    <s v="sample"/>
    <d v="2003-10-27T13:45:00"/>
    <d v="2003-10-29T00:00:00"/>
    <d v="2003-10-30T00:00:00"/>
    <d v="2003-10-30T00:00:00"/>
    <s v="solid"/>
    <n v="74.650000000000006"/>
    <s v="NWTPHGX"/>
    <x v="97"/>
    <n v="4.8499999999999996"/>
    <x v="1"/>
    <n v="5.3"/>
    <m/>
    <m/>
    <x v="1"/>
  </r>
  <r>
    <s v="117229-03"/>
    <s v="Maul Foster &amp; Alongi"/>
    <x v="4"/>
    <s v="ss0983"/>
    <s v="sample"/>
    <d v="2003-10-27T13:45:00"/>
    <d v="2003-10-29T00:00:00"/>
    <d v="2003-11-04T00:00:00"/>
    <d v="2003-11-04T00:00:00"/>
    <s v="solid"/>
    <n v="74.650000000000006"/>
    <s v="SW8270C"/>
    <x v="91"/>
    <n v="7.06"/>
    <x v="1"/>
    <n v="3.1"/>
    <n v="1.55"/>
    <m/>
    <x v="0"/>
  </r>
  <r>
    <s v="117229-03"/>
    <s v="Maul Foster &amp; Alongi"/>
    <x v="4"/>
    <s v="ss0983"/>
    <s v="sample"/>
    <d v="2003-10-27T13:45:00"/>
    <d v="2003-10-29T00:00:00"/>
    <d v="2003-11-04T00:00:00"/>
    <d v="2003-11-04T00:00:00"/>
    <s v="solid"/>
    <n v="74.650000000000006"/>
    <s v="SW8270C"/>
    <x v="105"/>
    <n v="7.07"/>
    <x v="1"/>
    <n v="1.55"/>
    <n v="0.77600000000000002"/>
    <m/>
    <x v="0"/>
  </r>
  <r>
    <s v="117229-03"/>
    <s v="Maul Foster &amp; Alongi"/>
    <x v="4"/>
    <s v="ss0983"/>
    <s v="sample"/>
    <d v="2003-10-27T13:45:00"/>
    <d v="2003-10-29T00:00:00"/>
    <d v="2003-11-04T00:00:00"/>
    <d v="2003-11-04T00:00:00"/>
    <s v="solid"/>
    <n v="74.650000000000006"/>
    <s v="SW8270C"/>
    <x v="102"/>
    <n v="8.16"/>
    <x v="1"/>
    <n v="3.88"/>
    <n v="1.94"/>
    <m/>
    <x v="0"/>
  </r>
  <r>
    <s v="117229-03"/>
    <s v="Maul Foster &amp; Alongi"/>
    <x v="4"/>
    <s v="ss0983"/>
    <s v="sample"/>
    <d v="2003-10-27T13:45:00"/>
    <d v="2003-10-29T00:00:00"/>
    <d v="2003-11-04T00:00:00"/>
    <d v="2003-11-04T00:00:00"/>
    <s v="solid"/>
    <n v="74.650000000000006"/>
    <s v="SW8270C"/>
    <x v="104"/>
    <n v="10.3"/>
    <x v="1"/>
    <n v="1.55"/>
    <n v="0.77600000000000002"/>
    <m/>
    <x v="0"/>
  </r>
  <r>
    <s v="117229-03"/>
    <s v="Maul Foster &amp; Alongi"/>
    <x v="4"/>
    <s v="SP196"/>
    <s v="sample"/>
    <d v="2003-10-27T13:45:00"/>
    <d v="2003-10-29T00:00:00"/>
    <d v="2003-10-31T00:00:00"/>
    <d v="2003-10-31T00:00:00"/>
    <s v="solid"/>
    <n v="74.650000000000006"/>
    <s v="SW6010"/>
    <x v="103"/>
    <n v="11.4"/>
    <x v="1"/>
    <n v="2.63"/>
    <n v="1.32"/>
    <m/>
    <x v="1"/>
  </r>
  <r>
    <s v="117229-03"/>
    <s v="Maul Foster &amp; Alongi"/>
    <x v="4"/>
    <s v="ss0983"/>
    <s v="sample"/>
    <d v="2003-10-27T13:45:00"/>
    <d v="2003-10-29T00:00:00"/>
    <d v="2003-11-04T00:00:00"/>
    <d v="2003-11-04T00:00:00"/>
    <s v="solid"/>
    <n v="74.650000000000006"/>
    <s v="SW8270C"/>
    <x v="111"/>
    <n v="51.4"/>
    <x v="1"/>
    <m/>
    <m/>
    <m/>
    <x v="2"/>
  </r>
  <r>
    <s v="117229-03"/>
    <s v="Maul Foster &amp; Alongi"/>
    <x v="4"/>
    <s v="ds1051"/>
    <s v="sample"/>
    <d v="2003-10-27T13:45:00"/>
    <d v="2003-10-29T00:00:00"/>
    <d v="2003-11-03T00:00:00"/>
    <d v="2003-11-04T00:00:00"/>
    <s v="solid"/>
    <n v="74.650000000000006"/>
    <s v="NWTPHDX"/>
    <x v="113"/>
    <n v="53.3"/>
    <x v="1"/>
    <m/>
    <m/>
    <m/>
    <x v="2"/>
  </r>
  <r>
    <s v="117229-03"/>
    <s v="Maul Foster &amp; Alongi"/>
    <x v="4"/>
    <s v="ss0983"/>
    <s v="sample"/>
    <d v="2003-10-27T13:45:00"/>
    <d v="2003-10-29T00:00:00"/>
    <d v="2003-11-04T00:00:00"/>
    <d v="2003-11-04T00:00:00"/>
    <s v="solid"/>
    <n v="74.650000000000006"/>
    <s v="SW8270C"/>
    <x v="114"/>
    <n v="56.3"/>
    <x v="1"/>
    <m/>
    <m/>
    <m/>
    <x v="2"/>
  </r>
  <r>
    <s v="117229-03"/>
    <s v="Maul Foster &amp; Alongi"/>
    <x v="4"/>
    <s v="ss0983"/>
    <s v="sample"/>
    <d v="2003-10-27T13:45:00"/>
    <d v="2003-10-29T00:00:00"/>
    <d v="2003-11-04T00:00:00"/>
    <d v="2003-11-04T00:00:00"/>
    <s v="solid"/>
    <n v="74.650000000000006"/>
    <s v="SW8270C"/>
    <x v="106"/>
    <n v="59"/>
    <x v="1"/>
    <m/>
    <m/>
    <m/>
    <x v="2"/>
  </r>
  <r>
    <s v="117229-03"/>
    <s v="Maul Foster &amp; Alongi"/>
    <x v="4"/>
    <s v="ss0983"/>
    <s v="sample"/>
    <d v="2003-10-27T13:45:00"/>
    <d v="2003-10-29T00:00:00"/>
    <d v="2003-11-04T00:00:00"/>
    <d v="2003-11-04T00:00:00"/>
    <s v="solid"/>
    <n v="74.650000000000006"/>
    <s v="SW8270C"/>
    <x v="110"/>
    <n v="61.8"/>
    <x v="1"/>
    <m/>
    <m/>
    <m/>
    <x v="2"/>
  </r>
  <r>
    <s v="117229-03"/>
    <s v="Maul Foster &amp; Alongi"/>
    <x v="4"/>
    <s v="ss0983"/>
    <s v="sample"/>
    <d v="2003-10-27T13:45:00"/>
    <d v="2003-10-29T00:00:00"/>
    <d v="2003-11-04T00:00:00"/>
    <d v="2003-11-04T00:00:00"/>
    <s v="solid"/>
    <n v="74.650000000000006"/>
    <s v="SW8270C"/>
    <x v="117"/>
    <n v="66.2"/>
    <x v="1"/>
    <m/>
    <m/>
    <m/>
    <x v="2"/>
  </r>
  <r>
    <s v="117229-03"/>
    <s v="Maul Foster &amp; Alongi"/>
    <x v="4"/>
    <s v="ss0983"/>
    <s v="sample"/>
    <d v="2003-10-27T13:45:00"/>
    <d v="2003-10-29T00:00:00"/>
    <d v="2003-11-04T00:00:00"/>
    <d v="2003-11-04T00:00:00"/>
    <s v="solid"/>
    <n v="74.650000000000006"/>
    <s v="SW8270C"/>
    <x v="109"/>
    <n v="66.8"/>
    <x v="1"/>
    <m/>
    <m/>
    <m/>
    <x v="2"/>
  </r>
  <r>
    <s v="117229-03"/>
    <s v="Maul Foster &amp; Alongi"/>
    <x v="4"/>
    <s v="gb3625"/>
    <s v="sample"/>
    <d v="2003-10-27T13:45:00"/>
    <d v="2003-10-29T00:00:00"/>
    <d v="2003-10-30T00:00:00"/>
    <d v="2003-10-30T00:00:00"/>
    <s v="solid"/>
    <n v="74.650000000000006"/>
    <s v="NWTPHGX"/>
    <x v="120"/>
    <n v="85.5"/>
    <x v="1"/>
    <m/>
    <m/>
    <m/>
    <x v="2"/>
  </r>
  <r>
    <s v="117229-03"/>
    <s v="Maul Foster &amp; Alongi"/>
    <x v="4"/>
    <s v="gb3625"/>
    <s v="sample"/>
    <d v="2003-10-27T13:45:00"/>
    <d v="2003-10-29T00:00:00"/>
    <d v="2003-10-30T00:00:00"/>
    <d v="2003-10-30T00:00:00"/>
    <s v="solid"/>
    <n v="74.650000000000006"/>
    <s v="NWTPHGX"/>
    <x v="121"/>
    <n v="88.7"/>
    <x v="1"/>
    <m/>
    <m/>
    <m/>
    <x v="2"/>
  </r>
  <r>
    <s v="117229-03"/>
    <s v="Maul Foster &amp; Alongi"/>
    <x v="4"/>
    <s v="gb3625"/>
    <s v="sample"/>
    <d v="2003-10-27T13:45:00"/>
    <d v="2003-10-29T00:00:00"/>
    <d v="2003-10-30T00:00:00"/>
    <d v="2003-10-30T00:00:00"/>
    <s v="solid"/>
    <n v="74.650000000000006"/>
    <s v="SW8260B"/>
    <x v="121"/>
    <n v="100"/>
    <x v="1"/>
    <m/>
    <m/>
    <m/>
    <x v="2"/>
  </r>
  <r>
    <s v="117229-03"/>
    <s v="Maul Foster &amp; Alongi"/>
    <x v="4"/>
    <s v="gb3625"/>
    <s v="sample"/>
    <d v="2003-10-27T13:45:00"/>
    <d v="2003-10-29T00:00:00"/>
    <d v="2003-10-30T00:00:00"/>
    <d v="2003-10-30T00:00:00"/>
    <s v="solid"/>
    <n v="74.650000000000006"/>
    <s v="NWTPHGX"/>
    <x v="107"/>
    <n v="101"/>
    <x v="1"/>
    <m/>
    <m/>
    <m/>
    <x v="2"/>
  </r>
  <r>
    <s v="117229-03"/>
    <s v="Maul Foster &amp; Alongi"/>
    <x v="4"/>
    <s v="gb3625"/>
    <s v="sample"/>
    <d v="2003-10-27T13:45:00"/>
    <d v="2003-10-29T00:00:00"/>
    <d v="2003-10-30T00:00:00"/>
    <d v="2003-10-30T00:00:00"/>
    <s v="solid"/>
    <n v="74.650000000000006"/>
    <s v="SW8260B"/>
    <x v="107"/>
    <n v="112"/>
    <x v="1"/>
    <m/>
    <m/>
    <m/>
    <x v="2"/>
  </r>
  <r>
    <s v="117229-03"/>
    <s v="Maul Foster &amp; Alongi"/>
    <x v="4"/>
    <s v="gb3625"/>
    <s v="sample"/>
    <d v="2003-10-27T13:45:00"/>
    <d v="2003-10-29T00:00:00"/>
    <d v="2003-10-30T00:00:00"/>
    <d v="2003-10-30T00:00:00"/>
    <s v="solid"/>
    <n v="74.650000000000006"/>
    <s v="SW8260B"/>
    <x v="120"/>
    <n v="120"/>
    <x v="1"/>
    <m/>
    <m/>
    <m/>
    <x v="2"/>
  </r>
  <r>
    <s v="117229-04"/>
    <s v="Maul Foster &amp; Alongi"/>
    <x v="5"/>
    <s v="gb3625"/>
    <s v="sample"/>
    <d v="2003-10-27T13:45:00"/>
    <d v="2003-10-29T00:00:00"/>
    <d v="2003-10-30T00:00:00"/>
    <d v="2003-10-30T00:00:00"/>
    <s v="solid"/>
    <n v="39.659999999999997"/>
    <s v="SW8260B"/>
    <x v="17"/>
    <n v="2.4500000000000001E-2"/>
    <x v="0"/>
    <n v="4.9000000000000002E-2"/>
    <n v="2.4500000000000001E-2"/>
    <m/>
    <x v="1"/>
  </r>
  <r>
    <s v="117229-04"/>
    <s v="Maul Foster &amp; Alongi"/>
    <x v="5"/>
    <s v="gb3625"/>
    <s v="sample"/>
    <d v="2003-10-27T13:45:00"/>
    <d v="2003-10-29T00:00:00"/>
    <d v="2003-10-30T00:00:00"/>
    <d v="2003-10-30T00:00:00"/>
    <s v="solid"/>
    <n v="39.659999999999997"/>
    <s v="SW8260B"/>
    <x v="24"/>
    <n v="4.9000000000000002E-2"/>
    <x v="0"/>
    <n v="9.7899999999999987E-2"/>
    <n v="4.9000000000000002E-2"/>
    <m/>
    <x v="1"/>
  </r>
  <r>
    <s v="117229-04"/>
    <s v="Maul Foster &amp; Alongi"/>
    <x v="5"/>
    <s v="gb3625"/>
    <s v="sample"/>
    <d v="2003-10-27T13:45:00"/>
    <d v="2003-10-29T00:00:00"/>
    <d v="2003-10-30T00:00:00"/>
    <d v="2003-10-30T00:00:00"/>
    <s v="solid"/>
    <n v="39.659999999999997"/>
    <s v="SW8260B"/>
    <x v="32"/>
    <n v="4.9000000000000002E-2"/>
    <x v="0"/>
    <n v="9.7899999999999987E-2"/>
    <n v="4.9000000000000002E-2"/>
    <m/>
    <x v="1"/>
  </r>
  <r>
    <s v="117229-04"/>
    <s v="Maul Foster &amp; Alongi"/>
    <x v="5"/>
    <s v="gb3625"/>
    <s v="sample"/>
    <d v="2003-10-27T13:45:00"/>
    <d v="2003-10-29T00:00:00"/>
    <d v="2003-10-30T00:00:00"/>
    <d v="2003-10-30T00:00:00"/>
    <s v="solid"/>
    <n v="39.659999999999997"/>
    <s v="SW8260B"/>
    <x v="128"/>
    <n v="9.7899999999999987E-2"/>
    <x v="0"/>
    <n v="0.19600000000000001"/>
    <n v="9.7899999999999987E-2"/>
    <m/>
    <x v="1"/>
  </r>
  <r>
    <s v="117229-04"/>
    <s v="Maul Foster &amp; Alongi"/>
    <x v="5"/>
    <s v="gb3625"/>
    <s v="sample"/>
    <d v="2003-10-27T13:45:00"/>
    <d v="2003-10-29T00:00:00"/>
    <d v="2003-10-30T00:00:00"/>
    <d v="2003-10-30T00:00:00"/>
    <s v="solid"/>
    <n v="39.659999999999997"/>
    <s v="SW8260B"/>
    <x v="35"/>
    <n v="4.9000000000000002E-2"/>
    <x v="0"/>
    <n v="9.7899999999999987E-2"/>
    <n v="4.9000000000000002E-2"/>
    <m/>
    <x v="1"/>
  </r>
  <r>
    <s v="117229-04"/>
    <s v="Maul Foster &amp; Alongi"/>
    <x v="5"/>
    <s v="ss0983"/>
    <s v="sample"/>
    <d v="2003-10-27T13:45:00"/>
    <d v="2003-10-29T00:00:00"/>
    <d v="2003-11-04T00:00:00"/>
    <d v="2003-11-04T00:00:00"/>
    <s v="solid"/>
    <n v="39.659999999999997"/>
    <s v="SW8270C"/>
    <x v="57"/>
    <n v="15.6"/>
    <x v="0"/>
    <n v="31.2"/>
    <n v="15.6"/>
    <m/>
    <x v="0"/>
  </r>
  <r>
    <s v="117229-04"/>
    <s v="Maul Foster &amp; Alongi"/>
    <x v="5"/>
    <s v="ss0983"/>
    <s v="sample"/>
    <d v="2003-10-27T13:45:00"/>
    <d v="2003-10-29T00:00:00"/>
    <d v="2003-11-04T00:00:00"/>
    <d v="2003-11-04T00:00:00"/>
    <s v="solid"/>
    <n v="39.659999999999997"/>
    <s v="SW8270C"/>
    <x v="75"/>
    <n v="38.9"/>
    <x v="0"/>
    <n v="31.2"/>
    <n v="38.9"/>
    <m/>
    <x v="0"/>
  </r>
  <r>
    <s v="117229-04"/>
    <s v="Maul Foster &amp; Alongi"/>
    <x v="5"/>
    <s v="ss0983"/>
    <s v="sample"/>
    <d v="2003-10-27T13:45:00"/>
    <d v="2003-10-29T00:00:00"/>
    <d v="2003-11-04T00:00:00"/>
    <d v="2003-11-04T00:00:00"/>
    <s v="solid"/>
    <n v="39.659999999999997"/>
    <s v="SW8270C"/>
    <x v="129"/>
    <n v="15.6"/>
    <x v="0"/>
    <n v="31.2"/>
    <n v="15.6"/>
    <m/>
    <x v="0"/>
  </r>
  <r>
    <s v="117229-04"/>
    <s v="Maul Foster &amp; Alongi"/>
    <x v="5"/>
    <s v="ss0983"/>
    <s v="sample"/>
    <d v="2003-10-27T13:45:00"/>
    <d v="2003-10-29T00:00:00"/>
    <d v="2003-11-04T00:00:00"/>
    <d v="2003-11-04T00:00:00"/>
    <s v="solid"/>
    <n v="39.659999999999997"/>
    <s v="SW8270C"/>
    <x v="101"/>
    <n v="15.6"/>
    <x v="0"/>
    <n v="31.2"/>
    <n v="15.6"/>
    <m/>
    <x v="0"/>
  </r>
  <r>
    <s v="117229-04"/>
    <s v="Maul Foster &amp; Alongi"/>
    <x v="5"/>
    <s v="ss0983"/>
    <s v="sample"/>
    <d v="2003-10-27T13:45:00"/>
    <d v="2003-10-29T00:00:00"/>
    <d v="2003-11-04T00:00:00"/>
    <d v="2003-11-04T00:00:00"/>
    <s v="solid"/>
    <n v="39.659999999999997"/>
    <s v="SW8270C"/>
    <x v="77"/>
    <n v="15.6"/>
    <x v="0"/>
    <n v="31.2"/>
    <n v="15.6"/>
    <m/>
    <x v="0"/>
  </r>
  <r>
    <s v="117229-04"/>
    <s v="Maul Foster &amp; Alongi"/>
    <x v="5"/>
    <s v="ss0983"/>
    <s v="sample"/>
    <d v="2003-10-27T13:45:00"/>
    <d v="2003-10-29T00:00:00"/>
    <d v="2003-11-04T00:00:00"/>
    <d v="2003-11-04T00:00:00"/>
    <s v="solid"/>
    <n v="39.659999999999997"/>
    <s v="SW8270C"/>
    <x v="80"/>
    <n v="15.6"/>
    <x v="0"/>
    <n v="31.2"/>
    <n v="15.6"/>
    <m/>
    <x v="0"/>
  </r>
  <r>
    <s v="117229-04"/>
    <s v="Maul Foster &amp; Alongi"/>
    <x v="5"/>
    <s v="ss0983"/>
    <s v="sample"/>
    <d v="2003-10-27T13:45:00"/>
    <d v="2003-10-29T00:00:00"/>
    <d v="2003-11-04T00:00:00"/>
    <d v="2003-11-04T00:00:00"/>
    <s v="solid"/>
    <n v="39.659999999999997"/>
    <s v="SW8270C"/>
    <x v="84"/>
    <n v="15.6"/>
    <x v="0"/>
    <n v="31.2"/>
    <n v="15.6"/>
    <m/>
    <x v="0"/>
  </r>
  <r>
    <s v="117229-04"/>
    <s v="Maul Foster &amp; Alongi"/>
    <x v="5"/>
    <s v="ss0983"/>
    <s v="sample"/>
    <d v="2003-10-27T13:45:00"/>
    <d v="2003-10-29T00:00:00"/>
    <d v="2003-11-04T00:00:00"/>
    <d v="2003-11-04T00:00:00"/>
    <s v="solid"/>
    <n v="39.659999999999997"/>
    <s v="SW8270C"/>
    <x v="88"/>
    <n v="15.6"/>
    <x v="0"/>
    <n v="31.2"/>
    <n v="15.6"/>
    <m/>
    <x v="0"/>
  </r>
  <r>
    <s v="117229-04"/>
    <s v="Maul Foster &amp; Alongi"/>
    <x v="5"/>
    <s v="ss0983"/>
    <s v="sample"/>
    <d v="2003-10-27T13:45:00"/>
    <d v="2003-10-29T00:00:00"/>
    <d v="2003-11-04T00:00:00"/>
    <d v="2003-11-04T00:00:00"/>
    <s v="solid"/>
    <n v="39.659999999999997"/>
    <s v="SW8270C"/>
    <x v="105"/>
    <n v="15.6"/>
    <x v="0"/>
    <n v="31.2"/>
    <n v="15.6"/>
    <m/>
    <x v="0"/>
  </r>
  <r>
    <s v="117229-04"/>
    <s v="Maul Foster &amp; Alongi"/>
    <x v="5"/>
    <s v="ss0983"/>
    <s v="sample"/>
    <d v="2003-10-27T13:45:00"/>
    <d v="2003-10-29T00:00:00"/>
    <d v="2003-11-04T00:00:00"/>
    <d v="2003-11-04T00:00:00"/>
    <s v="solid"/>
    <n v="39.659999999999997"/>
    <s v="SW8270C"/>
    <x v="91"/>
    <n v="31.2"/>
    <x v="0"/>
    <n v="62.3"/>
    <n v="31.2"/>
    <m/>
    <x v="0"/>
  </r>
  <r>
    <s v="117229-04"/>
    <s v="Maul Foster &amp; Alongi"/>
    <x v="5"/>
    <s v="ss0983"/>
    <s v="sample"/>
    <d v="2003-10-27T13:45:00"/>
    <d v="2003-10-29T00:00:00"/>
    <d v="2003-11-04T00:00:00"/>
    <d v="2003-11-04T00:00:00"/>
    <s v="solid"/>
    <n v="39.659999999999997"/>
    <s v="SW8270C"/>
    <x v="92"/>
    <n v="15.6"/>
    <x v="0"/>
    <n v="31.2"/>
    <n v="15.6"/>
    <m/>
    <x v="0"/>
  </r>
  <r>
    <s v="117229-04"/>
    <s v="Maul Foster &amp; Alongi"/>
    <x v="5"/>
    <s v="ss0983"/>
    <s v="sample"/>
    <d v="2003-10-27T13:45:00"/>
    <d v="2003-10-29T00:00:00"/>
    <d v="2003-11-04T00:00:00"/>
    <d v="2003-11-04T00:00:00"/>
    <s v="solid"/>
    <n v="39.659999999999997"/>
    <s v="SW8270C"/>
    <x v="93"/>
    <n v="15.6"/>
    <x v="0"/>
    <n v="31.2"/>
    <n v="15.6"/>
    <m/>
    <x v="0"/>
  </r>
  <r>
    <s v="117229-04"/>
    <s v="Maul Foster &amp; Alongi"/>
    <x v="5"/>
    <s v="ss0983"/>
    <s v="sample"/>
    <d v="2003-10-27T13:45:00"/>
    <d v="2003-10-29T00:00:00"/>
    <d v="2003-11-04T00:00:00"/>
    <d v="2003-11-04T00:00:00"/>
    <s v="solid"/>
    <n v="39.659999999999997"/>
    <s v="SW8270C"/>
    <x v="94"/>
    <n v="15.6"/>
    <x v="0"/>
    <n v="31.2"/>
    <n v="15.6"/>
    <m/>
    <x v="0"/>
  </r>
  <r>
    <s v="117229-04"/>
    <s v="Maul Foster &amp; Alongi"/>
    <x v="5"/>
    <s v="ss0983"/>
    <s v="sample"/>
    <d v="2003-10-27T13:45:00"/>
    <d v="2003-10-29T00:00:00"/>
    <d v="2003-11-04T00:00:00"/>
    <d v="2003-11-04T00:00:00"/>
    <s v="solid"/>
    <n v="39.659999999999997"/>
    <s v="SW8270C"/>
    <x v="95"/>
    <n v="15.6"/>
    <x v="0"/>
    <n v="31.2"/>
    <n v="15.6"/>
    <m/>
    <x v="0"/>
  </r>
  <r>
    <s v="117229-04"/>
    <s v="Maul Foster &amp; Alongi"/>
    <x v="5"/>
    <s v="gb3625"/>
    <s v="sample"/>
    <d v="2003-10-27T13:45:00"/>
    <d v="2003-10-29T00:00:00"/>
    <d v="2003-10-30T00:00:00"/>
    <d v="2003-10-30T00:00:00"/>
    <s v="solid"/>
    <n v="39.659999999999997"/>
    <s v="NWTPHGX"/>
    <x v="97"/>
    <n v="8.1199999999999992"/>
    <x v="1"/>
    <n v="9.7899999999999991"/>
    <m/>
    <m/>
    <x v="1"/>
  </r>
  <r>
    <s v="117229-04"/>
    <s v="Maul Foster &amp; Alongi"/>
    <x v="5"/>
    <s v="SP196"/>
    <s v="sample"/>
    <d v="2003-10-27T13:45:00"/>
    <d v="2003-10-29T00:00:00"/>
    <d v="2003-10-31T00:00:00"/>
    <d v="2003-10-31T00:00:00"/>
    <s v="solid"/>
    <n v="39.659999999999997"/>
    <s v="SW6010"/>
    <x v="96"/>
    <n v="12.2"/>
    <x v="1"/>
    <n v="5.03"/>
    <n v="2.52"/>
    <m/>
    <x v="1"/>
  </r>
  <r>
    <s v="117229-04"/>
    <s v="Maul Foster &amp; Alongi"/>
    <x v="5"/>
    <s v="SP196"/>
    <s v="sample"/>
    <d v="2003-10-27T13:45:00"/>
    <d v="2003-10-29T00:00:00"/>
    <d v="2003-10-31T00:00:00"/>
    <d v="2003-10-31T00:00:00"/>
    <s v="solid"/>
    <n v="39.659999999999997"/>
    <s v="SW6010"/>
    <x v="98"/>
    <n v="17.8"/>
    <x v="1"/>
    <n v="5.03"/>
    <n v="2.52"/>
    <m/>
    <x v="1"/>
  </r>
  <r>
    <s v="117229-04"/>
    <s v="Maul Foster &amp; Alongi"/>
    <x v="5"/>
    <s v="ss0983"/>
    <s v="sample"/>
    <d v="2003-10-27T13:45:00"/>
    <d v="2003-10-29T00:00:00"/>
    <d v="2003-11-04T00:00:00"/>
    <d v="2003-11-04T00:00:00"/>
    <s v="solid"/>
    <n v="39.659999999999997"/>
    <s v="SW8270C"/>
    <x v="85"/>
    <n v="25.9"/>
    <x v="1"/>
    <n v="31.2"/>
    <n v="15.6"/>
    <s v="J "/>
    <x v="0"/>
  </r>
  <r>
    <s v="117229-04"/>
    <s v="Maul Foster &amp; Alongi"/>
    <x v="5"/>
    <s v="ds1051"/>
    <s v="sample"/>
    <d v="2003-10-27T13:45:00"/>
    <d v="2003-10-29T00:00:00"/>
    <d v="2003-11-03T00:00:00"/>
    <d v="2003-11-04T00:00:00"/>
    <s v="solid"/>
    <n v="39.659999999999997"/>
    <s v="NWTPHDX"/>
    <x v="113"/>
    <n v="38.200000000000003"/>
    <x v="1"/>
    <m/>
    <m/>
    <s v="X9"/>
    <x v="2"/>
  </r>
  <r>
    <s v="117229-04"/>
    <s v="Maul Foster &amp; Alongi"/>
    <x v="5"/>
    <s v="ss0983"/>
    <s v="sample"/>
    <d v="2003-10-27T13:45:00"/>
    <d v="2003-10-29T00:00:00"/>
    <d v="2003-11-04T00:00:00"/>
    <d v="2003-11-04T00:00:00"/>
    <s v="solid"/>
    <n v="39.659999999999997"/>
    <s v="SW8270C"/>
    <x v="110"/>
    <n v="61.1"/>
    <x v="1"/>
    <m/>
    <m/>
    <m/>
    <x v="2"/>
  </r>
  <r>
    <s v="117229-04"/>
    <s v="Maul Foster &amp; Alongi"/>
    <x v="5"/>
    <s v="gb3625"/>
    <s v="sample"/>
    <d v="2003-10-27T13:45:00"/>
    <d v="2003-10-29T00:00:00"/>
    <d v="2003-10-30T00:00:00"/>
    <d v="2003-10-30T00:00:00"/>
    <s v="solid"/>
    <n v="39.659999999999997"/>
    <s v="NWTPHGX"/>
    <x v="121"/>
    <n v="66.8"/>
    <x v="1"/>
    <m/>
    <m/>
    <m/>
    <x v="2"/>
  </r>
  <r>
    <s v="117229-04"/>
    <s v="Maul Foster &amp; Alongi"/>
    <x v="5"/>
    <s v="SP196"/>
    <s v="sample"/>
    <d v="2003-10-27T13:45:00"/>
    <d v="2003-10-29T00:00:00"/>
    <d v="2003-10-31T00:00:00"/>
    <d v="2003-10-31T00:00:00"/>
    <s v="solid"/>
    <n v="39.659999999999997"/>
    <s v="SW6010"/>
    <x v="99"/>
    <n v="67.400000000000006"/>
    <x v="1"/>
    <n v="5.03"/>
    <n v="2.52"/>
    <m/>
    <x v="1"/>
  </r>
  <r>
    <s v="117229-04"/>
    <s v="Maul Foster &amp; Alongi"/>
    <x v="5"/>
    <s v="ss0983"/>
    <s v="sample"/>
    <d v="2003-10-27T13:45:00"/>
    <d v="2003-10-29T00:00:00"/>
    <d v="2003-11-04T00:00:00"/>
    <d v="2003-11-04T00:00:00"/>
    <s v="solid"/>
    <n v="39.659999999999997"/>
    <s v="SW8270C"/>
    <x v="117"/>
    <n v="69.2"/>
    <x v="1"/>
    <m/>
    <m/>
    <m/>
    <x v="2"/>
  </r>
  <r>
    <s v="117229-04"/>
    <s v="Maul Foster &amp; Alongi"/>
    <x v="5"/>
    <s v="ss0983"/>
    <s v="sample"/>
    <d v="2003-10-27T13:45:00"/>
    <d v="2003-10-29T00:00:00"/>
    <d v="2003-11-04T00:00:00"/>
    <d v="2003-11-04T00:00:00"/>
    <s v="solid"/>
    <n v="39.659999999999997"/>
    <s v="SW8270C"/>
    <x v="114"/>
    <n v="70.099999999999994"/>
    <x v="1"/>
    <m/>
    <m/>
    <m/>
    <x v="2"/>
  </r>
  <r>
    <s v="117229-04"/>
    <s v="Maul Foster &amp; Alongi"/>
    <x v="5"/>
    <s v="gb3625"/>
    <s v="sample"/>
    <d v="2003-10-27T13:45:00"/>
    <d v="2003-10-29T00:00:00"/>
    <d v="2003-10-30T00:00:00"/>
    <d v="2003-10-30T00:00:00"/>
    <s v="solid"/>
    <n v="39.659999999999997"/>
    <s v="SW8260B"/>
    <x v="121"/>
    <n v="71.2"/>
    <x v="1"/>
    <m/>
    <m/>
    <s v="X9"/>
    <x v="2"/>
  </r>
  <r>
    <s v="117229-04"/>
    <s v="Maul Foster &amp; Alongi"/>
    <x v="5"/>
    <s v="SP196"/>
    <s v="sample"/>
    <d v="2003-10-27T13:45:00"/>
    <d v="2003-10-29T00:00:00"/>
    <d v="2003-10-31T00:00:00"/>
    <d v="2003-10-31T00:00:00"/>
    <s v="solid"/>
    <n v="39.659999999999997"/>
    <s v="SW6010"/>
    <x v="103"/>
    <n v="80.2"/>
    <x v="1"/>
    <n v="5.03"/>
    <n v="2.52"/>
    <m/>
    <x v="1"/>
  </r>
  <r>
    <s v="117229-04"/>
    <s v="Maul Foster &amp; Alongi"/>
    <x v="5"/>
    <s v="gb3625"/>
    <s v="sample"/>
    <d v="2003-10-27T13:45:00"/>
    <d v="2003-10-29T00:00:00"/>
    <d v="2003-10-30T00:00:00"/>
    <d v="2003-10-30T00:00:00"/>
    <s v="solid"/>
    <n v="39.659999999999997"/>
    <s v="NWTPHGX"/>
    <x v="120"/>
    <n v="84.6"/>
    <x v="1"/>
    <m/>
    <m/>
    <m/>
    <x v="2"/>
  </r>
  <r>
    <s v="117229-04"/>
    <s v="Maul Foster &amp; Alongi"/>
    <x v="5"/>
    <s v="ss0983"/>
    <s v="sample"/>
    <d v="2003-10-27T13:45:00"/>
    <d v="2003-10-29T00:00:00"/>
    <d v="2003-11-04T00:00:00"/>
    <d v="2003-11-04T00:00:00"/>
    <s v="solid"/>
    <n v="39.659999999999997"/>
    <s v="SW8270C"/>
    <x v="102"/>
    <n v="84.8"/>
    <x v="1"/>
    <n v="77.900000000000006"/>
    <n v="38.9"/>
    <m/>
    <x v="0"/>
  </r>
  <r>
    <s v="117229-04"/>
    <s v="Maul Foster &amp; Alongi"/>
    <x v="5"/>
    <s v="gb3625"/>
    <s v="sample"/>
    <d v="2003-10-27T13:45:00"/>
    <d v="2003-10-29T00:00:00"/>
    <d v="2003-10-30T00:00:00"/>
    <d v="2003-10-30T00:00:00"/>
    <s v="solid"/>
    <n v="39.659999999999997"/>
    <s v="NWTPHGX"/>
    <x v="107"/>
    <n v="98.4"/>
    <x v="1"/>
    <m/>
    <m/>
    <m/>
    <x v="2"/>
  </r>
  <r>
    <s v="117229-04"/>
    <s v="Maul Foster &amp; Alongi"/>
    <x v="5"/>
    <s v="gb3625"/>
    <s v="sample"/>
    <d v="2003-10-27T13:45:00"/>
    <d v="2003-10-29T00:00:00"/>
    <d v="2003-10-30T00:00:00"/>
    <d v="2003-10-30T00:00:00"/>
    <s v="solid"/>
    <n v="39.659999999999997"/>
    <s v="SW8260B"/>
    <x v="107"/>
    <n v="108"/>
    <x v="1"/>
    <m/>
    <m/>
    <m/>
    <x v="2"/>
  </r>
  <r>
    <s v="117229-04"/>
    <s v="Maul Foster &amp; Alongi"/>
    <x v="5"/>
    <s v="ss0983"/>
    <s v="sample"/>
    <d v="2003-10-27T13:45:00"/>
    <d v="2003-10-29T00:00:00"/>
    <d v="2003-11-04T00:00:00"/>
    <d v="2003-11-04T00:00:00"/>
    <s v="solid"/>
    <n v="39.659999999999997"/>
    <s v="SW8270C"/>
    <x v="104"/>
    <n v="109"/>
    <x v="1"/>
    <n v="31.2"/>
    <n v="15.6"/>
    <m/>
    <x v="0"/>
  </r>
  <r>
    <s v="117229-04"/>
    <s v="Maul Foster &amp; Alongi"/>
    <x v="5"/>
    <s v="gb3625"/>
    <s v="sample"/>
    <d v="2003-10-27T13:45:00"/>
    <d v="2003-10-29T00:00:00"/>
    <d v="2003-10-30T00:00:00"/>
    <d v="2003-10-30T00:00:00"/>
    <s v="solid"/>
    <n v="39.659999999999997"/>
    <s v="SW8260B"/>
    <x v="120"/>
    <n v="117"/>
    <x v="1"/>
    <m/>
    <m/>
    <m/>
    <x v="2"/>
  </r>
  <r>
    <s v="117229-04"/>
    <s v="Maul Foster &amp; Alongi"/>
    <x v="5"/>
    <s v="ds1051"/>
    <s v="sample"/>
    <d v="2003-10-27T13:45:00"/>
    <d v="2003-10-29T00:00:00"/>
    <d v="2003-11-03T00:00:00"/>
    <d v="2003-11-04T00:00:00"/>
    <s v="solid"/>
    <n v="39.659999999999997"/>
    <s v="NWTPHDX"/>
    <x v="122"/>
    <n v="180"/>
    <x v="1"/>
    <n v="58.6"/>
    <n v="29.3"/>
    <s v="X1"/>
    <x v="1"/>
  </r>
  <r>
    <s v="117229-04"/>
    <s v="Maul Foster &amp; Alongi"/>
    <x v="5"/>
    <s v="ds1051"/>
    <s v="sample"/>
    <d v="2003-10-27T13:45:00"/>
    <d v="2003-10-29T00:00:00"/>
    <d v="2003-11-03T00:00:00"/>
    <d v="2003-11-04T00:00:00"/>
    <s v="solid"/>
    <n v="39.659999999999997"/>
    <s v="NWTPHDX"/>
    <x v="123"/>
    <n v="353"/>
    <x v="1"/>
    <n v="117"/>
    <n v="58.6"/>
    <s v="X1"/>
    <x v="1"/>
  </r>
  <r>
    <s v="117229-05"/>
    <s v="Maul Foster &amp; Alongi"/>
    <x v="6"/>
    <s v="voa526"/>
    <s v="sample"/>
    <d v="2003-10-27T13:45:00"/>
    <d v="2003-10-29T00:00:00"/>
    <d v="2003-11-03T00:00:00"/>
    <d v="2003-11-03T00:00:00"/>
    <s v="solid"/>
    <n v="70.430000000000007"/>
    <s v="SW8260"/>
    <x v="0"/>
    <n v="281"/>
    <x v="0"/>
    <n v="562"/>
    <n v="281"/>
    <m/>
    <x v="0"/>
  </r>
  <r>
    <s v="117229-05"/>
    <s v="Maul Foster &amp; Alongi"/>
    <x v="6"/>
    <s v="voa526"/>
    <s v="sample"/>
    <d v="2003-10-27T13:45:00"/>
    <d v="2003-10-29T00:00:00"/>
    <d v="2003-11-03T00:00:00"/>
    <d v="2003-11-03T00:00:00"/>
    <s v="solid"/>
    <n v="70.430000000000007"/>
    <s v="SW8260"/>
    <x v="1"/>
    <n v="702"/>
    <x v="0"/>
    <n v="1400"/>
    <n v="702"/>
    <m/>
    <x v="0"/>
  </r>
  <r>
    <s v="117229-05"/>
    <s v="Maul Foster &amp; Alongi"/>
    <x v="6"/>
    <s v="voa526"/>
    <s v="sample"/>
    <d v="2003-10-27T13:45:00"/>
    <d v="2003-10-29T00:00:00"/>
    <d v="2003-11-03T00:00:00"/>
    <d v="2003-11-03T00:00:00"/>
    <s v="solid"/>
    <n v="70.430000000000007"/>
    <s v="SW8260"/>
    <x v="2"/>
    <n v="281"/>
    <x v="0"/>
    <n v="562"/>
    <n v="281"/>
    <m/>
    <x v="0"/>
  </r>
  <r>
    <s v="117229-05"/>
    <s v="Maul Foster &amp; Alongi"/>
    <x v="6"/>
    <s v="voa526"/>
    <s v="sample"/>
    <d v="2003-10-27T13:45:00"/>
    <d v="2003-10-29T00:00:00"/>
    <d v="2003-11-03T00:00:00"/>
    <d v="2003-11-03T00:00:00"/>
    <s v="solid"/>
    <n v="70.430000000000007"/>
    <s v="SW8260"/>
    <x v="3"/>
    <n v="562"/>
    <x v="0"/>
    <n v="1120"/>
    <n v="562"/>
    <m/>
    <x v="0"/>
  </r>
  <r>
    <s v="117229-05"/>
    <s v="Maul Foster &amp; Alongi"/>
    <x v="6"/>
    <s v="voa526"/>
    <s v="sample"/>
    <d v="2003-10-27T13:45:00"/>
    <d v="2003-10-29T00:00:00"/>
    <d v="2003-11-03T00:00:00"/>
    <d v="2003-11-03T00:00:00"/>
    <s v="solid"/>
    <n v="70.430000000000007"/>
    <s v="SW8260"/>
    <x v="4"/>
    <n v="281"/>
    <x v="0"/>
    <n v="562"/>
    <n v="281"/>
    <m/>
    <x v="0"/>
  </r>
  <r>
    <s v="117229-05"/>
    <s v="Maul Foster &amp; Alongi"/>
    <x v="6"/>
    <s v="voa526"/>
    <s v="sample"/>
    <d v="2003-10-27T13:45:00"/>
    <d v="2003-10-29T00:00:00"/>
    <d v="2003-11-03T00:00:00"/>
    <d v="2003-11-03T00:00:00"/>
    <s v="solid"/>
    <n v="70.430000000000007"/>
    <s v="SW8260"/>
    <x v="5"/>
    <n v="281"/>
    <x v="0"/>
    <n v="562"/>
    <n v="281"/>
    <m/>
    <x v="0"/>
  </r>
  <r>
    <s v="117229-05"/>
    <s v="Maul Foster &amp; Alongi"/>
    <x v="6"/>
    <s v="voa526"/>
    <s v="sample"/>
    <d v="2003-10-27T13:45:00"/>
    <d v="2003-10-29T00:00:00"/>
    <d v="2003-11-03T00:00:00"/>
    <d v="2003-11-03T00:00:00"/>
    <s v="solid"/>
    <n v="70.430000000000007"/>
    <s v="SW8260"/>
    <x v="6"/>
    <n v="281"/>
    <x v="0"/>
    <n v="562"/>
    <n v="281"/>
    <m/>
    <x v="0"/>
  </r>
  <r>
    <s v="117229-05"/>
    <s v="Maul Foster &amp; Alongi"/>
    <x v="6"/>
    <s v="voa526"/>
    <s v="sample"/>
    <d v="2003-10-27T13:45:00"/>
    <d v="2003-10-29T00:00:00"/>
    <d v="2003-11-03T00:00:00"/>
    <d v="2003-11-03T00:00:00"/>
    <s v="solid"/>
    <n v="70.430000000000007"/>
    <s v="SW8260"/>
    <x v="7"/>
    <n v="281"/>
    <x v="0"/>
    <n v="562"/>
    <n v="281"/>
    <m/>
    <x v="0"/>
  </r>
  <r>
    <s v="117229-05"/>
    <s v="Maul Foster &amp; Alongi"/>
    <x v="6"/>
    <s v="voa526"/>
    <s v="sample"/>
    <d v="2003-10-27T13:45:00"/>
    <d v="2003-10-29T00:00:00"/>
    <d v="2003-11-03T00:00:00"/>
    <d v="2003-11-03T00:00:00"/>
    <s v="solid"/>
    <n v="70.430000000000007"/>
    <s v="SW8260"/>
    <x v="8"/>
    <n v="281"/>
    <x v="0"/>
    <n v="562"/>
    <n v="281"/>
    <m/>
    <x v="0"/>
  </r>
  <r>
    <s v="117229-05"/>
    <s v="Maul Foster &amp; Alongi"/>
    <x v="6"/>
    <s v="voa526"/>
    <s v="sample"/>
    <d v="2003-10-27T13:45:00"/>
    <d v="2003-10-29T00:00:00"/>
    <d v="2003-11-03T00:00:00"/>
    <d v="2003-11-03T00:00:00"/>
    <s v="solid"/>
    <n v="70.430000000000007"/>
    <s v="SW8260"/>
    <x v="9"/>
    <n v="281"/>
    <x v="0"/>
    <n v="562"/>
    <n v="281"/>
    <m/>
    <x v="0"/>
  </r>
  <r>
    <s v="117229-05"/>
    <s v="Maul Foster &amp; Alongi"/>
    <x v="6"/>
    <s v="voa526"/>
    <s v="sample"/>
    <d v="2003-10-27T13:45:00"/>
    <d v="2003-10-29T00:00:00"/>
    <d v="2003-11-03T00:00:00"/>
    <d v="2003-11-03T00:00:00"/>
    <s v="solid"/>
    <n v="70.430000000000007"/>
    <s v="SW8260"/>
    <x v="10"/>
    <n v="281"/>
    <x v="0"/>
    <n v="562"/>
    <n v="281"/>
    <m/>
    <x v="0"/>
  </r>
  <r>
    <s v="117229-05"/>
    <s v="Maul Foster &amp; Alongi"/>
    <x v="6"/>
    <s v="voa526"/>
    <s v="sample"/>
    <d v="2003-10-27T13:45:00"/>
    <d v="2003-10-29T00:00:00"/>
    <d v="2003-11-03T00:00:00"/>
    <d v="2003-11-03T00:00:00"/>
    <s v="solid"/>
    <n v="70.430000000000007"/>
    <s v="SW8260"/>
    <x v="11"/>
    <n v="281"/>
    <x v="0"/>
    <n v="562"/>
    <n v="281"/>
    <m/>
    <x v="0"/>
  </r>
  <r>
    <s v="117229-05"/>
    <s v="Maul Foster &amp; Alongi"/>
    <x v="6"/>
    <s v="voa526"/>
    <s v="sample"/>
    <d v="2003-10-27T13:45:00"/>
    <d v="2003-10-29T00:00:00"/>
    <d v="2003-11-03T00:00:00"/>
    <d v="2003-11-03T00:00:00"/>
    <s v="solid"/>
    <n v="70.430000000000007"/>
    <s v="SW8260"/>
    <x v="12"/>
    <n v="281"/>
    <x v="0"/>
    <n v="562"/>
    <n v="281"/>
    <m/>
    <x v="0"/>
  </r>
  <r>
    <s v="117229-05"/>
    <s v="Maul Foster &amp; Alongi"/>
    <x v="6"/>
    <s v="voa526"/>
    <s v="sample"/>
    <d v="2003-10-27T13:45:00"/>
    <d v="2003-10-29T00:00:00"/>
    <d v="2003-11-03T00:00:00"/>
    <d v="2003-11-03T00:00:00"/>
    <s v="solid"/>
    <n v="70.430000000000007"/>
    <s v="SW8260"/>
    <x v="13"/>
    <n v="281"/>
    <x v="0"/>
    <n v="562"/>
    <n v="281"/>
    <m/>
    <x v="0"/>
  </r>
  <r>
    <s v="117229-05"/>
    <s v="Maul Foster &amp; Alongi"/>
    <x v="6"/>
    <s v="voa526"/>
    <s v="sample"/>
    <d v="2003-10-27T13:45:00"/>
    <d v="2003-10-29T00:00:00"/>
    <d v="2003-11-03T00:00:00"/>
    <d v="2003-11-03T00:00:00"/>
    <s v="solid"/>
    <n v="70.430000000000007"/>
    <s v="SW8260"/>
    <x v="14"/>
    <n v="281"/>
    <x v="0"/>
    <n v="562"/>
    <n v="281"/>
    <m/>
    <x v="0"/>
  </r>
  <r>
    <s v="117229-05"/>
    <s v="Maul Foster &amp; Alongi"/>
    <x v="6"/>
    <s v="voa526"/>
    <s v="sample"/>
    <d v="2003-10-27T13:45:00"/>
    <d v="2003-10-29T00:00:00"/>
    <d v="2003-11-03T00:00:00"/>
    <d v="2003-11-03T00:00:00"/>
    <s v="solid"/>
    <n v="70.430000000000007"/>
    <s v="SW8260"/>
    <x v="15"/>
    <n v="281"/>
    <x v="0"/>
    <n v="562"/>
    <n v="281"/>
    <m/>
    <x v="0"/>
  </r>
  <r>
    <s v="117229-05"/>
    <s v="Maul Foster &amp; Alongi"/>
    <x v="6"/>
    <s v="voa526"/>
    <s v="sample"/>
    <d v="2003-10-27T13:45:00"/>
    <d v="2003-10-29T00:00:00"/>
    <d v="2003-11-03T00:00:00"/>
    <d v="2003-11-03T00:00:00"/>
    <s v="solid"/>
    <n v="70.430000000000007"/>
    <s v="SW8260"/>
    <x v="16"/>
    <n v="281"/>
    <x v="0"/>
    <n v="562"/>
    <n v="281"/>
    <m/>
    <x v="0"/>
  </r>
  <r>
    <s v="117229-05"/>
    <s v="Maul Foster &amp; Alongi"/>
    <x v="6"/>
    <s v="voa526"/>
    <s v="sample"/>
    <d v="2003-10-27T13:45:00"/>
    <d v="2003-10-29T00:00:00"/>
    <d v="2003-11-03T00:00:00"/>
    <d v="2003-11-03T00:00:00"/>
    <s v="solid"/>
    <n v="70.430000000000007"/>
    <s v="SW8260"/>
    <x v="17"/>
    <n v="281"/>
    <x v="0"/>
    <n v="562"/>
    <n v="281"/>
    <m/>
    <x v="0"/>
  </r>
  <r>
    <s v="117229-05"/>
    <s v="Maul Foster &amp; Alongi"/>
    <x v="6"/>
    <s v="voa526"/>
    <s v="sample"/>
    <d v="2003-10-27T13:45:00"/>
    <d v="2003-10-29T00:00:00"/>
    <d v="2003-11-03T00:00:00"/>
    <d v="2003-11-03T00:00:00"/>
    <s v="solid"/>
    <n v="70.430000000000007"/>
    <s v="SW8260"/>
    <x v="18"/>
    <n v="281"/>
    <x v="0"/>
    <n v="562"/>
    <n v="281"/>
    <m/>
    <x v="0"/>
  </r>
  <r>
    <s v="117229-05"/>
    <s v="Maul Foster &amp; Alongi"/>
    <x v="6"/>
    <s v="voa526"/>
    <s v="sample"/>
    <d v="2003-10-27T13:45:00"/>
    <d v="2003-10-29T00:00:00"/>
    <d v="2003-11-03T00:00:00"/>
    <d v="2003-11-03T00:00:00"/>
    <s v="solid"/>
    <n v="70.430000000000007"/>
    <s v="SW8260"/>
    <x v="19"/>
    <n v="281"/>
    <x v="0"/>
    <n v="562"/>
    <n v="281"/>
    <m/>
    <x v="0"/>
  </r>
  <r>
    <s v="117229-05"/>
    <s v="Maul Foster &amp; Alongi"/>
    <x v="6"/>
    <s v="voa526"/>
    <s v="sample"/>
    <d v="2003-10-27T13:45:00"/>
    <d v="2003-10-29T00:00:00"/>
    <d v="2003-11-03T00:00:00"/>
    <d v="2003-11-03T00:00:00"/>
    <s v="solid"/>
    <n v="70.430000000000007"/>
    <s v="SW8260"/>
    <x v="20"/>
    <n v="281"/>
    <x v="0"/>
    <n v="562"/>
    <n v="281"/>
    <m/>
    <x v="0"/>
  </r>
  <r>
    <s v="117229-05"/>
    <s v="Maul Foster &amp; Alongi"/>
    <x v="6"/>
    <s v="voa526"/>
    <s v="sample"/>
    <d v="2003-10-27T13:45:00"/>
    <d v="2003-10-29T00:00:00"/>
    <d v="2003-11-03T00:00:00"/>
    <d v="2003-11-03T00:00:00"/>
    <s v="solid"/>
    <n v="70.430000000000007"/>
    <s v="SW8260"/>
    <x v="21"/>
    <n v="281"/>
    <x v="0"/>
    <n v="562"/>
    <n v="281"/>
    <m/>
    <x v="0"/>
  </r>
  <r>
    <s v="117229-05"/>
    <s v="Maul Foster &amp; Alongi"/>
    <x v="6"/>
    <s v="voa526"/>
    <s v="sample"/>
    <d v="2003-10-27T13:45:00"/>
    <d v="2003-10-29T00:00:00"/>
    <d v="2003-11-03T00:00:00"/>
    <d v="2003-11-03T00:00:00"/>
    <s v="solid"/>
    <n v="70.430000000000007"/>
    <s v="SW8260"/>
    <x v="22"/>
    <n v="281"/>
    <x v="0"/>
    <n v="562"/>
    <n v="281"/>
    <m/>
    <x v="0"/>
  </r>
  <r>
    <s v="117229-05"/>
    <s v="Maul Foster &amp; Alongi"/>
    <x v="6"/>
    <s v="voa526"/>
    <s v="sample"/>
    <d v="2003-10-27T13:45:00"/>
    <d v="2003-10-29T00:00:00"/>
    <d v="2003-11-03T00:00:00"/>
    <d v="2003-11-03T00:00:00"/>
    <s v="solid"/>
    <n v="70.430000000000007"/>
    <s v="SW8260"/>
    <x v="23"/>
    <n v="281"/>
    <x v="0"/>
    <n v="562"/>
    <n v="281"/>
    <m/>
    <x v="0"/>
  </r>
  <r>
    <s v="117229-05"/>
    <s v="Maul Foster &amp; Alongi"/>
    <x v="6"/>
    <s v="voa526"/>
    <s v="sample"/>
    <d v="2003-10-27T13:45:00"/>
    <d v="2003-10-29T00:00:00"/>
    <d v="2003-11-03T00:00:00"/>
    <d v="2003-11-03T00:00:00"/>
    <s v="solid"/>
    <n v="70.430000000000007"/>
    <s v="SW8260"/>
    <x v="24"/>
    <n v="281"/>
    <x v="0"/>
    <n v="562"/>
    <n v="281"/>
    <m/>
    <x v="0"/>
  </r>
  <r>
    <s v="117229-05"/>
    <s v="Maul Foster &amp; Alongi"/>
    <x v="6"/>
    <s v="voa526"/>
    <s v="sample"/>
    <d v="2003-10-27T13:45:00"/>
    <d v="2003-10-29T00:00:00"/>
    <d v="2003-11-03T00:00:00"/>
    <d v="2003-11-03T00:00:00"/>
    <s v="solid"/>
    <n v="70.430000000000007"/>
    <s v="SW8260"/>
    <x v="25"/>
    <n v="281"/>
    <x v="0"/>
    <n v="562"/>
    <n v="281"/>
    <m/>
    <x v="0"/>
  </r>
  <r>
    <s v="117229-05"/>
    <s v="Maul Foster &amp; Alongi"/>
    <x v="6"/>
    <s v="voa526"/>
    <s v="sample"/>
    <d v="2003-10-27T13:45:00"/>
    <d v="2003-10-29T00:00:00"/>
    <d v="2003-11-03T00:00:00"/>
    <d v="2003-11-03T00:00:00"/>
    <s v="solid"/>
    <n v="70.430000000000007"/>
    <s v="SW8260"/>
    <x v="26"/>
    <n v="281"/>
    <x v="0"/>
    <n v="562"/>
    <n v="281"/>
    <m/>
    <x v="0"/>
  </r>
  <r>
    <s v="117229-05"/>
    <s v="Maul Foster &amp; Alongi"/>
    <x v="6"/>
    <s v="voa526"/>
    <s v="sample"/>
    <d v="2003-10-27T13:45:00"/>
    <d v="2003-10-29T00:00:00"/>
    <d v="2003-11-03T00:00:00"/>
    <d v="2003-11-03T00:00:00"/>
    <s v="solid"/>
    <n v="70.430000000000007"/>
    <s v="SW8260"/>
    <x v="27"/>
    <n v="281"/>
    <x v="0"/>
    <n v="562"/>
    <n v="281"/>
    <m/>
    <x v="0"/>
  </r>
  <r>
    <s v="117229-05"/>
    <s v="Maul Foster &amp; Alongi"/>
    <x v="6"/>
    <s v="voa526"/>
    <s v="sample"/>
    <d v="2003-10-27T13:45:00"/>
    <d v="2003-10-29T00:00:00"/>
    <d v="2003-11-03T00:00:00"/>
    <d v="2003-11-03T00:00:00"/>
    <s v="solid"/>
    <n v="70.430000000000007"/>
    <s v="SW8260"/>
    <x v="28"/>
    <n v="281"/>
    <x v="0"/>
    <n v="562"/>
    <n v="281"/>
    <m/>
    <x v="0"/>
  </r>
  <r>
    <s v="117229-05"/>
    <s v="Maul Foster &amp; Alongi"/>
    <x v="6"/>
    <s v="voa526"/>
    <s v="sample"/>
    <d v="2003-10-27T13:45:00"/>
    <d v="2003-10-29T00:00:00"/>
    <d v="2003-11-03T00:00:00"/>
    <d v="2003-11-03T00:00:00"/>
    <s v="solid"/>
    <n v="70.430000000000007"/>
    <s v="SW8260"/>
    <x v="29"/>
    <n v="281"/>
    <x v="0"/>
    <n v="562"/>
    <n v="281"/>
    <m/>
    <x v="0"/>
  </r>
  <r>
    <s v="117229-05"/>
    <s v="Maul Foster &amp; Alongi"/>
    <x v="6"/>
    <s v="voa526"/>
    <s v="sample"/>
    <d v="2003-10-27T13:45:00"/>
    <d v="2003-10-29T00:00:00"/>
    <d v="2003-11-03T00:00:00"/>
    <d v="2003-11-03T00:00:00"/>
    <s v="solid"/>
    <n v="70.430000000000007"/>
    <s v="SW8260"/>
    <x v="30"/>
    <n v="281"/>
    <x v="0"/>
    <n v="562"/>
    <n v="281"/>
    <m/>
    <x v="0"/>
  </r>
  <r>
    <s v="117229-05"/>
    <s v="Maul Foster &amp; Alongi"/>
    <x v="6"/>
    <s v="voa526"/>
    <s v="sample"/>
    <d v="2003-10-27T13:45:00"/>
    <d v="2003-10-29T00:00:00"/>
    <d v="2003-11-03T00:00:00"/>
    <d v="2003-11-03T00:00:00"/>
    <s v="solid"/>
    <n v="70.430000000000007"/>
    <s v="SW8260"/>
    <x v="31"/>
    <n v="281"/>
    <x v="0"/>
    <n v="562"/>
    <n v="281"/>
    <m/>
    <x v="0"/>
  </r>
  <r>
    <s v="117229-05"/>
    <s v="Maul Foster &amp; Alongi"/>
    <x v="6"/>
    <s v="voa526"/>
    <s v="sample"/>
    <d v="2003-10-27T13:45:00"/>
    <d v="2003-10-29T00:00:00"/>
    <d v="2003-11-03T00:00:00"/>
    <d v="2003-11-03T00:00:00"/>
    <s v="solid"/>
    <n v="70.430000000000007"/>
    <s v="SW8260"/>
    <x v="32"/>
    <n v="281"/>
    <x v="0"/>
    <n v="562"/>
    <n v="281"/>
    <m/>
    <x v="0"/>
  </r>
  <r>
    <s v="117229-05"/>
    <s v="Maul Foster &amp; Alongi"/>
    <x v="6"/>
    <s v="voa526"/>
    <s v="sample"/>
    <d v="2003-10-27T13:45:00"/>
    <d v="2003-10-29T00:00:00"/>
    <d v="2003-11-03T00:00:00"/>
    <d v="2003-11-03T00:00:00"/>
    <s v="solid"/>
    <n v="70.430000000000007"/>
    <s v="SW8260"/>
    <x v="33"/>
    <n v="281"/>
    <x v="0"/>
    <n v="562"/>
    <n v="281"/>
    <m/>
    <x v="0"/>
  </r>
  <r>
    <s v="117229-05"/>
    <s v="Maul Foster &amp; Alongi"/>
    <x v="6"/>
    <s v="voa526"/>
    <s v="sample"/>
    <d v="2003-10-27T13:45:00"/>
    <d v="2003-10-29T00:00:00"/>
    <d v="2003-11-03T00:00:00"/>
    <d v="2003-11-03T00:00:00"/>
    <s v="solid"/>
    <n v="70.430000000000007"/>
    <s v="SW8260"/>
    <x v="34"/>
    <n v="562"/>
    <x v="0"/>
    <n v="1120"/>
    <n v="562"/>
    <m/>
    <x v="0"/>
  </r>
  <r>
    <s v="117229-05"/>
    <s v="Maul Foster &amp; Alongi"/>
    <x v="6"/>
    <s v="voa526"/>
    <s v="sample"/>
    <d v="2003-10-27T13:45:00"/>
    <d v="2003-10-29T00:00:00"/>
    <d v="2003-11-03T00:00:00"/>
    <d v="2003-11-03T00:00:00"/>
    <s v="solid"/>
    <n v="70.430000000000007"/>
    <s v="SW8260"/>
    <x v="35"/>
    <n v="281"/>
    <x v="0"/>
    <n v="562"/>
    <n v="281"/>
    <m/>
    <x v="0"/>
  </r>
  <r>
    <s v="117229-05"/>
    <s v="Maul Foster &amp; Alongi"/>
    <x v="6"/>
    <s v="voa526"/>
    <s v="sample"/>
    <d v="2003-10-27T13:45:00"/>
    <d v="2003-10-29T00:00:00"/>
    <d v="2003-11-03T00:00:00"/>
    <d v="2003-11-03T00:00:00"/>
    <s v="solid"/>
    <n v="70.430000000000007"/>
    <s v="SW8260"/>
    <x v="36"/>
    <n v="281"/>
    <x v="0"/>
    <n v="562"/>
    <n v="281"/>
    <m/>
    <x v="0"/>
  </r>
  <r>
    <s v="117229-05"/>
    <s v="Maul Foster &amp; Alongi"/>
    <x v="6"/>
    <s v="voa526"/>
    <s v="sample"/>
    <d v="2003-10-27T13:45:00"/>
    <d v="2003-10-29T00:00:00"/>
    <d v="2003-11-03T00:00:00"/>
    <d v="2003-11-03T00:00:00"/>
    <s v="solid"/>
    <n v="70.430000000000007"/>
    <s v="SW8260"/>
    <x v="37"/>
    <n v="281"/>
    <x v="0"/>
    <n v="562"/>
    <n v="281"/>
    <m/>
    <x v="0"/>
  </r>
  <r>
    <s v="117229-05"/>
    <s v="Maul Foster &amp; Alongi"/>
    <x v="6"/>
    <s v="voa526"/>
    <s v="sample"/>
    <d v="2003-10-27T13:45:00"/>
    <d v="2003-10-29T00:00:00"/>
    <d v="2003-11-03T00:00:00"/>
    <d v="2003-11-03T00:00:00"/>
    <s v="solid"/>
    <n v="70.430000000000007"/>
    <s v="SW8260"/>
    <x v="38"/>
    <n v="281"/>
    <x v="0"/>
    <n v="562"/>
    <n v="281"/>
    <m/>
    <x v="0"/>
  </r>
  <r>
    <s v="117229-05"/>
    <s v="Maul Foster &amp; Alongi"/>
    <x v="6"/>
    <s v="voa526"/>
    <s v="sample"/>
    <d v="2003-10-27T13:45:00"/>
    <d v="2003-10-29T00:00:00"/>
    <d v="2003-11-03T00:00:00"/>
    <d v="2003-11-03T00:00:00"/>
    <s v="solid"/>
    <n v="70.430000000000007"/>
    <s v="SW8260"/>
    <x v="39"/>
    <n v="281"/>
    <x v="0"/>
    <n v="562"/>
    <n v="281"/>
    <m/>
    <x v="0"/>
  </r>
  <r>
    <s v="117229-05"/>
    <s v="Maul Foster &amp; Alongi"/>
    <x v="6"/>
    <s v="voa526"/>
    <s v="sample"/>
    <d v="2003-10-27T13:45:00"/>
    <d v="2003-10-29T00:00:00"/>
    <d v="2003-11-03T00:00:00"/>
    <d v="2003-11-03T00:00:00"/>
    <s v="solid"/>
    <n v="70.430000000000007"/>
    <s v="SW8260"/>
    <x v="40"/>
    <n v="281"/>
    <x v="0"/>
    <n v="562"/>
    <n v="281"/>
    <m/>
    <x v="0"/>
  </r>
  <r>
    <s v="117229-05"/>
    <s v="Maul Foster &amp; Alongi"/>
    <x v="6"/>
    <s v="voa526"/>
    <s v="sample"/>
    <d v="2003-10-27T13:45:00"/>
    <d v="2003-10-29T00:00:00"/>
    <d v="2003-11-03T00:00:00"/>
    <d v="2003-11-03T00:00:00"/>
    <s v="solid"/>
    <n v="70.430000000000007"/>
    <s v="SW8260"/>
    <x v="41"/>
    <n v="281"/>
    <x v="0"/>
    <n v="562"/>
    <n v="281"/>
    <m/>
    <x v="0"/>
  </r>
  <r>
    <s v="117229-05"/>
    <s v="Maul Foster &amp; Alongi"/>
    <x v="6"/>
    <s v="voa526"/>
    <s v="sample"/>
    <d v="2003-10-27T13:45:00"/>
    <d v="2003-10-29T00:00:00"/>
    <d v="2003-11-03T00:00:00"/>
    <d v="2003-11-03T00:00:00"/>
    <s v="solid"/>
    <n v="70.430000000000007"/>
    <s v="SW8260"/>
    <x v="42"/>
    <n v="281"/>
    <x v="0"/>
    <n v="562"/>
    <n v="281"/>
    <m/>
    <x v="0"/>
  </r>
  <r>
    <s v="117229-05"/>
    <s v="Maul Foster &amp; Alongi"/>
    <x v="6"/>
    <s v="voa526"/>
    <s v="sample"/>
    <d v="2003-10-27T13:45:00"/>
    <d v="2003-10-29T00:00:00"/>
    <d v="2003-11-03T00:00:00"/>
    <d v="2003-11-03T00:00:00"/>
    <s v="solid"/>
    <n v="70.430000000000007"/>
    <s v="SW8260"/>
    <x v="43"/>
    <n v="281"/>
    <x v="0"/>
    <n v="562"/>
    <n v="281"/>
    <m/>
    <x v="0"/>
  </r>
  <r>
    <s v="117229-05"/>
    <s v="Maul Foster &amp; Alongi"/>
    <x v="6"/>
    <s v="voa526"/>
    <s v="sample"/>
    <d v="2003-10-27T13:45:00"/>
    <d v="2003-10-29T00:00:00"/>
    <d v="2003-11-03T00:00:00"/>
    <d v="2003-11-03T00:00:00"/>
    <s v="solid"/>
    <n v="70.430000000000007"/>
    <s v="SW8260"/>
    <x v="44"/>
    <n v="281"/>
    <x v="0"/>
    <n v="562"/>
    <n v="281"/>
    <m/>
    <x v="0"/>
  </r>
  <r>
    <s v="117229-05"/>
    <s v="Maul Foster &amp; Alongi"/>
    <x v="6"/>
    <s v="voa526"/>
    <s v="sample"/>
    <d v="2003-10-27T13:45:00"/>
    <d v="2003-10-29T00:00:00"/>
    <d v="2003-11-03T00:00:00"/>
    <d v="2003-11-03T00:00:00"/>
    <s v="solid"/>
    <n v="70.430000000000007"/>
    <s v="SW8260"/>
    <x v="45"/>
    <n v="281"/>
    <x v="0"/>
    <n v="562"/>
    <n v="281"/>
    <m/>
    <x v="0"/>
  </r>
  <r>
    <s v="117229-05"/>
    <s v="Maul Foster &amp; Alongi"/>
    <x v="6"/>
    <s v="voa526"/>
    <s v="sample"/>
    <d v="2003-10-27T13:45:00"/>
    <d v="2003-10-29T00:00:00"/>
    <d v="2003-11-03T00:00:00"/>
    <d v="2003-11-03T00:00:00"/>
    <s v="solid"/>
    <n v="70.430000000000007"/>
    <s v="SW8260"/>
    <x v="46"/>
    <n v="281"/>
    <x v="0"/>
    <n v="562"/>
    <n v="281"/>
    <m/>
    <x v="0"/>
  </r>
  <r>
    <s v="117229-05"/>
    <s v="Maul Foster &amp; Alongi"/>
    <x v="6"/>
    <s v="voa526"/>
    <s v="sample"/>
    <d v="2003-10-27T13:45:00"/>
    <d v="2003-10-29T00:00:00"/>
    <d v="2003-11-03T00:00:00"/>
    <d v="2003-11-03T00:00:00"/>
    <s v="solid"/>
    <n v="70.430000000000007"/>
    <s v="SW8260"/>
    <x v="47"/>
    <n v="281"/>
    <x v="0"/>
    <n v="562"/>
    <n v="281"/>
    <m/>
    <x v="0"/>
  </r>
  <r>
    <s v="117229-05"/>
    <s v="Maul Foster &amp; Alongi"/>
    <x v="6"/>
    <s v="voa526"/>
    <s v="sample"/>
    <d v="2003-10-27T13:45:00"/>
    <d v="2003-10-29T00:00:00"/>
    <d v="2003-11-03T00:00:00"/>
    <d v="2003-11-03T00:00:00"/>
    <s v="solid"/>
    <n v="70.430000000000007"/>
    <s v="SW8260"/>
    <x v="48"/>
    <n v="281"/>
    <x v="0"/>
    <n v="562"/>
    <n v="281"/>
    <m/>
    <x v="0"/>
  </r>
  <r>
    <s v="117229-05"/>
    <s v="Maul Foster &amp; Alongi"/>
    <x v="6"/>
    <s v="voa526"/>
    <s v="sample"/>
    <d v="2003-10-27T13:45:00"/>
    <d v="2003-10-29T00:00:00"/>
    <d v="2003-11-03T00:00:00"/>
    <d v="2003-11-03T00:00:00"/>
    <s v="solid"/>
    <n v="70.430000000000007"/>
    <s v="SW8260"/>
    <x v="49"/>
    <n v="281"/>
    <x v="0"/>
    <n v="562"/>
    <n v="281"/>
    <m/>
    <x v="0"/>
  </r>
  <r>
    <s v="117229-05"/>
    <s v="Maul Foster &amp; Alongi"/>
    <x v="6"/>
    <s v="voa526"/>
    <s v="sample"/>
    <d v="2003-10-27T13:45:00"/>
    <d v="2003-10-29T00:00:00"/>
    <d v="2003-11-03T00:00:00"/>
    <d v="2003-11-03T00:00:00"/>
    <s v="solid"/>
    <n v="70.430000000000007"/>
    <s v="SW8260"/>
    <x v="50"/>
    <n v="281"/>
    <x v="0"/>
    <n v="562"/>
    <n v="281"/>
    <m/>
    <x v="0"/>
  </r>
  <r>
    <s v="117229-05"/>
    <s v="Maul Foster &amp; Alongi"/>
    <x v="6"/>
    <s v="voa526"/>
    <s v="sample"/>
    <d v="2003-10-27T13:45:00"/>
    <d v="2003-10-29T00:00:00"/>
    <d v="2003-11-03T00:00:00"/>
    <d v="2003-11-03T00:00:00"/>
    <s v="solid"/>
    <n v="70.430000000000007"/>
    <s v="SW8260"/>
    <x v="51"/>
    <n v="281"/>
    <x v="0"/>
    <n v="562"/>
    <n v="281"/>
    <m/>
    <x v="0"/>
  </r>
  <r>
    <s v="117229-05"/>
    <s v="Maul Foster &amp; Alongi"/>
    <x v="6"/>
    <s v="voa526"/>
    <s v="sample"/>
    <d v="2003-10-27T13:45:00"/>
    <d v="2003-10-29T00:00:00"/>
    <d v="2003-11-03T00:00:00"/>
    <d v="2003-11-03T00:00:00"/>
    <s v="solid"/>
    <n v="70.430000000000007"/>
    <s v="SW8260"/>
    <x v="52"/>
    <n v="281"/>
    <x v="0"/>
    <n v="562"/>
    <n v="281"/>
    <m/>
    <x v="0"/>
  </r>
  <r>
    <s v="117229-05"/>
    <s v="Maul Foster &amp; Alongi"/>
    <x v="6"/>
    <s v="voa526"/>
    <s v="sample"/>
    <d v="2003-10-27T13:45:00"/>
    <d v="2003-10-29T00:00:00"/>
    <d v="2003-11-03T00:00:00"/>
    <d v="2003-11-03T00:00:00"/>
    <s v="solid"/>
    <n v="70.430000000000007"/>
    <s v="SW8260"/>
    <x v="53"/>
    <n v="281"/>
    <x v="0"/>
    <n v="562"/>
    <n v="281"/>
    <m/>
    <x v="0"/>
  </r>
  <r>
    <s v="117229-05"/>
    <s v="Maul Foster &amp; Alongi"/>
    <x v="6"/>
    <s v="voa526"/>
    <s v="sample"/>
    <d v="2003-10-27T13:45:00"/>
    <d v="2003-10-29T00:00:00"/>
    <d v="2003-11-03T00:00:00"/>
    <d v="2003-11-03T00:00:00"/>
    <s v="solid"/>
    <n v="70.430000000000007"/>
    <s v="SW8260"/>
    <x v="54"/>
    <n v="562"/>
    <x v="0"/>
    <n v="1120"/>
    <n v="562"/>
    <m/>
    <x v="0"/>
  </r>
  <r>
    <s v="117229-05"/>
    <s v="Maul Foster &amp; Alongi"/>
    <x v="6"/>
    <s v="voa526"/>
    <s v="sample"/>
    <d v="2003-10-27T13:45:00"/>
    <d v="2003-10-29T00:00:00"/>
    <d v="2003-11-03T00:00:00"/>
    <d v="2003-11-03T00:00:00"/>
    <s v="solid"/>
    <n v="70.430000000000007"/>
    <s v="SW8260"/>
    <x v="55"/>
    <n v="281"/>
    <x v="0"/>
    <n v="562"/>
    <n v="281"/>
    <m/>
    <x v="0"/>
  </r>
  <r>
    <s v="117229-05"/>
    <s v="Maul Foster &amp; Alongi"/>
    <x v="6"/>
    <s v="voa526"/>
    <s v="sample"/>
    <d v="2003-10-27T13:45:00"/>
    <d v="2003-10-29T00:00:00"/>
    <d v="2003-11-03T00:00:00"/>
    <d v="2003-11-03T00:00:00"/>
    <s v="solid"/>
    <n v="70.430000000000007"/>
    <s v="SW8260"/>
    <x v="56"/>
    <n v="281"/>
    <x v="0"/>
    <n v="562"/>
    <n v="281"/>
    <m/>
    <x v="0"/>
  </r>
  <r>
    <s v="117229-05"/>
    <s v="Maul Foster &amp; Alongi"/>
    <x v="6"/>
    <s v="voa526"/>
    <s v="sample"/>
    <d v="2003-10-27T13:45:00"/>
    <d v="2003-10-29T00:00:00"/>
    <d v="2003-11-03T00:00:00"/>
    <d v="2003-11-03T00:00:00"/>
    <s v="solid"/>
    <n v="70.430000000000007"/>
    <s v="SW8260"/>
    <x v="57"/>
    <n v="281"/>
    <x v="0"/>
    <n v="562"/>
    <n v="281"/>
    <m/>
    <x v="0"/>
  </r>
  <r>
    <s v="117229-05"/>
    <s v="Maul Foster &amp; Alongi"/>
    <x v="6"/>
    <s v="voa526"/>
    <s v="sample"/>
    <d v="2003-10-27T13:45:00"/>
    <d v="2003-10-29T00:00:00"/>
    <d v="2003-11-03T00:00:00"/>
    <d v="2003-11-03T00:00:00"/>
    <s v="solid"/>
    <n v="70.430000000000007"/>
    <s v="SW8260"/>
    <x v="58"/>
    <n v="281"/>
    <x v="0"/>
    <n v="562"/>
    <n v="281"/>
    <m/>
    <x v="0"/>
  </r>
  <r>
    <s v="117229-05"/>
    <s v="Maul Foster &amp; Alongi"/>
    <x v="6"/>
    <s v="SP196"/>
    <s v="sample"/>
    <d v="2003-10-27T13:45:00"/>
    <d v="2003-10-29T00:00:00"/>
    <d v="2003-10-31T00:00:00"/>
    <d v="2003-10-31T00:00:00"/>
    <s v="solid"/>
    <n v="70.430000000000007"/>
    <s v="SW6010"/>
    <x v="59"/>
    <n v="0.66200000000000003"/>
    <x v="0"/>
    <n v="1.32"/>
    <n v="0.66200000000000003"/>
    <m/>
    <x v="1"/>
  </r>
  <r>
    <s v="117229-05"/>
    <s v="Maul Foster &amp; Alongi"/>
    <x v="6"/>
    <s v="SP196"/>
    <s v="sample"/>
    <d v="2003-10-27T13:45:00"/>
    <d v="2003-10-29T00:00:00"/>
    <d v="2003-10-31T00:00:00"/>
    <d v="2003-10-31T00:00:00"/>
    <s v="solid"/>
    <n v="70.430000000000007"/>
    <s v="SW6010"/>
    <x v="60"/>
    <n v="1.32"/>
    <x v="0"/>
    <n v="2.65"/>
    <n v="1.32"/>
    <m/>
    <x v="1"/>
  </r>
  <r>
    <s v="117229-05"/>
    <s v="Maul Foster &amp; Alongi"/>
    <x v="6"/>
    <s v="PB0630"/>
    <s v="sample"/>
    <d v="2003-10-27T13:45:00"/>
    <d v="2003-10-29T00:00:00"/>
    <d v="2003-10-31T00:00:00"/>
    <d v="2003-10-31T00:00:00"/>
    <s v="solid"/>
    <n v="70.430000000000007"/>
    <s v="SW8082"/>
    <x v="62"/>
    <n v="6.96E-3"/>
    <x v="0"/>
    <n v="1.3899999999999999E-2"/>
    <n v="6.96E-3"/>
    <m/>
    <x v="1"/>
  </r>
  <r>
    <s v="117229-05"/>
    <s v="Maul Foster &amp; Alongi"/>
    <x v="6"/>
    <s v="PB0630"/>
    <s v="sample"/>
    <d v="2003-10-27T13:45:00"/>
    <d v="2003-10-29T00:00:00"/>
    <d v="2003-10-31T00:00:00"/>
    <d v="2003-10-31T00:00:00"/>
    <s v="solid"/>
    <n v="70.430000000000007"/>
    <s v="SW8082"/>
    <x v="63"/>
    <n v="1.3899999999999999E-2"/>
    <x v="0"/>
    <n v="2.7799999999999998E-2"/>
    <n v="1.3899999999999999E-2"/>
    <m/>
    <x v="1"/>
  </r>
  <r>
    <s v="117229-05"/>
    <s v="Maul Foster &amp; Alongi"/>
    <x v="6"/>
    <s v="PB0630"/>
    <s v="sample"/>
    <d v="2003-10-27T13:45:00"/>
    <d v="2003-10-29T00:00:00"/>
    <d v="2003-10-31T00:00:00"/>
    <d v="2003-10-31T00:00:00"/>
    <s v="solid"/>
    <n v="70.430000000000007"/>
    <s v="SW8082"/>
    <x v="64"/>
    <n v="6.96E-3"/>
    <x v="0"/>
    <n v="1.3899999999999999E-2"/>
    <n v="6.96E-3"/>
    <m/>
    <x v="1"/>
  </r>
  <r>
    <s v="117229-05"/>
    <s v="Maul Foster &amp; Alongi"/>
    <x v="6"/>
    <s v="PB0630"/>
    <s v="sample"/>
    <d v="2003-10-27T13:45:00"/>
    <d v="2003-10-29T00:00:00"/>
    <d v="2003-10-31T00:00:00"/>
    <d v="2003-10-31T00:00:00"/>
    <s v="solid"/>
    <n v="70.430000000000007"/>
    <s v="SW8082"/>
    <x v="65"/>
    <n v="6.96E-3"/>
    <x v="0"/>
    <n v="1.3899999999999999E-2"/>
    <n v="6.96E-3"/>
    <m/>
    <x v="1"/>
  </r>
  <r>
    <s v="117229-05"/>
    <s v="Maul Foster &amp; Alongi"/>
    <x v="6"/>
    <s v="PB0630"/>
    <s v="sample"/>
    <d v="2003-10-27T13:45:00"/>
    <d v="2003-10-29T00:00:00"/>
    <d v="2003-10-31T00:00:00"/>
    <d v="2003-10-31T00:00:00"/>
    <s v="solid"/>
    <n v="70.430000000000007"/>
    <s v="SW8082"/>
    <x v="66"/>
    <n v="6.96E-3"/>
    <x v="0"/>
    <n v="1.3899999999999999E-2"/>
    <n v="6.96E-3"/>
    <m/>
    <x v="1"/>
  </r>
  <r>
    <s v="117229-05"/>
    <s v="Maul Foster &amp; Alongi"/>
    <x v="6"/>
    <s v="PB0630"/>
    <s v="sample"/>
    <d v="2003-10-27T13:45:00"/>
    <d v="2003-10-29T00:00:00"/>
    <d v="2003-10-31T00:00:00"/>
    <d v="2003-10-31T00:00:00"/>
    <s v="solid"/>
    <n v="70.430000000000007"/>
    <s v="SW8082"/>
    <x v="67"/>
    <n v="6.96E-3"/>
    <x v="0"/>
    <n v="1.3899999999999999E-2"/>
    <n v="6.96E-3"/>
    <m/>
    <x v="1"/>
  </r>
  <r>
    <s v="117229-05"/>
    <s v="Maul Foster &amp; Alongi"/>
    <x v="6"/>
    <s v="ss0983"/>
    <s v="sample"/>
    <d v="2003-10-27T13:45:00"/>
    <d v="2003-10-29T00:00:00"/>
    <d v="2003-11-04T00:00:00"/>
    <d v="2003-11-07T00:00:00"/>
    <s v="solid"/>
    <n v="70.430000000000007"/>
    <s v="SW8270C"/>
    <x v="69"/>
    <n v="87.8"/>
    <x v="0"/>
    <n v="176"/>
    <n v="87.8"/>
    <m/>
    <x v="0"/>
  </r>
  <r>
    <s v="117229-05"/>
    <s v="Maul Foster &amp; Alongi"/>
    <x v="6"/>
    <s v="ss0983"/>
    <s v="sample"/>
    <d v="2003-10-27T13:45:00"/>
    <d v="2003-10-29T00:00:00"/>
    <d v="2003-11-04T00:00:00"/>
    <d v="2003-11-07T00:00:00"/>
    <s v="solid"/>
    <n v="70.430000000000007"/>
    <s v="SW8270C"/>
    <x v="130"/>
    <n v="87.8"/>
    <x v="0"/>
    <n v="176"/>
    <n v="87.8"/>
    <m/>
    <x v="0"/>
  </r>
  <r>
    <s v="117229-05"/>
    <s v="Maul Foster &amp; Alongi"/>
    <x v="6"/>
    <s v="ss0983"/>
    <s v="sample"/>
    <d v="2003-10-27T13:45:00"/>
    <d v="2003-10-29T00:00:00"/>
    <d v="2003-11-04T00:00:00"/>
    <d v="2003-11-07T00:00:00"/>
    <s v="solid"/>
    <n v="70.430000000000007"/>
    <s v="SW8270C"/>
    <x v="131"/>
    <n v="87.8"/>
    <x v="0"/>
    <n v="176"/>
    <n v="87.8"/>
    <m/>
    <x v="0"/>
  </r>
  <r>
    <s v="117229-05"/>
    <s v="Maul Foster &amp; Alongi"/>
    <x v="6"/>
    <s v="ss0983"/>
    <s v="sample"/>
    <d v="2003-10-27T13:45:00"/>
    <d v="2003-10-29T00:00:00"/>
    <d v="2003-11-04T00:00:00"/>
    <d v="2003-11-07T00:00:00"/>
    <s v="solid"/>
    <n v="70.430000000000007"/>
    <s v="SW8270C"/>
    <x v="49"/>
    <n v="87.8"/>
    <x v="0"/>
    <n v="176"/>
    <n v="87.8"/>
    <m/>
    <x v="0"/>
  </r>
  <r>
    <s v="117229-05"/>
    <s v="Maul Foster &amp; Alongi"/>
    <x v="6"/>
    <s v="ss0983"/>
    <s v="sample"/>
    <d v="2003-10-27T13:45:00"/>
    <d v="2003-10-29T00:00:00"/>
    <d v="2003-11-04T00:00:00"/>
    <d v="2003-11-07T00:00:00"/>
    <s v="solid"/>
    <n v="70.430000000000007"/>
    <s v="SW8270C"/>
    <x v="51"/>
    <n v="87.8"/>
    <x v="0"/>
    <n v="176"/>
    <n v="87.8"/>
    <m/>
    <x v="0"/>
  </r>
  <r>
    <s v="117229-05"/>
    <s v="Maul Foster &amp; Alongi"/>
    <x v="6"/>
    <s v="ss0983"/>
    <s v="sample"/>
    <d v="2003-10-27T13:45:00"/>
    <d v="2003-10-29T00:00:00"/>
    <d v="2003-11-04T00:00:00"/>
    <d v="2003-11-07T00:00:00"/>
    <s v="solid"/>
    <n v="70.430000000000007"/>
    <s v="SW8270C"/>
    <x v="70"/>
    <n v="110"/>
    <x v="0"/>
    <n v="220"/>
    <n v="110"/>
    <m/>
    <x v="0"/>
  </r>
  <r>
    <s v="117229-05"/>
    <s v="Maul Foster &amp; Alongi"/>
    <x v="6"/>
    <s v="ss0983"/>
    <s v="sample"/>
    <d v="2003-10-27T13:45:00"/>
    <d v="2003-10-29T00:00:00"/>
    <d v="2003-11-04T00:00:00"/>
    <d v="2003-11-07T00:00:00"/>
    <s v="solid"/>
    <n v="70.430000000000007"/>
    <s v="SW8270C"/>
    <x v="53"/>
    <n v="87.8"/>
    <x v="0"/>
    <n v="176"/>
    <n v="87.8"/>
    <m/>
    <x v="0"/>
  </r>
  <r>
    <s v="117229-05"/>
    <s v="Maul Foster &amp; Alongi"/>
    <x v="6"/>
    <s v="ss0983"/>
    <s v="sample"/>
    <d v="2003-10-27T13:45:00"/>
    <d v="2003-10-29T00:00:00"/>
    <d v="2003-11-04T00:00:00"/>
    <d v="2003-11-07T00:00:00"/>
    <s v="solid"/>
    <n v="70.430000000000007"/>
    <s v="SW8270C"/>
    <x v="71"/>
    <n v="87.8"/>
    <x v="0"/>
    <n v="176"/>
    <n v="87.8"/>
    <m/>
    <x v="0"/>
  </r>
  <r>
    <s v="117229-05"/>
    <s v="Maul Foster &amp; Alongi"/>
    <x v="6"/>
    <s v="ss0983"/>
    <s v="sample"/>
    <d v="2003-10-27T13:45:00"/>
    <d v="2003-10-29T00:00:00"/>
    <d v="2003-11-04T00:00:00"/>
    <d v="2003-11-07T00:00:00"/>
    <s v="solid"/>
    <n v="70.430000000000007"/>
    <s v="SW8270C"/>
    <x v="132"/>
    <n v="87.8"/>
    <x v="0"/>
    <n v="176"/>
    <n v="87.8"/>
    <m/>
    <x v="0"/>
  </r>
  <r>
    <s v="117229-05"/>
    <s v="Maul Foster &amp; Alongi"/>
    <x v="6"/>
    <s v="ss0983"/>
    <s v="sample"/>
    <d v="2003-10-27T13:45:00"/>
    <d v="2003-10-29T00:00:00"/>
    <d v="2003-11-04T00:00:00"/>
    <d v="2003-11-07T00:00:00"/>
    <s v="solid"/>
    <n v="70.430000000000007"/>
    <s v="SW8270C"/>
    <x v="72"/>
    <n v="176"/>
    <x v="0"/>
    <n v="351"/>
    <n v="176"/>
    <m/>
    <x v="0"/>
  </r>
  <r>
    <s v="117229-05"/>
    <s v="Maul Foster &amp; Alongi"/>
    <x v="6"/>
    <s v="ss0983"/>
    <s v="sample"/>
    <d v="2003-10-27T13:45:00"/>
    <d v="2003-10-29T00:00:00"/>
    <d v="2003-11-04T00:00:00"/>
    <d v="2003-11-07T00:00:00"/>
    <s v="solid"/>
    <n v="70.430000000000007"/>
    <s v="SW8270C"/>
    <x v="133"/>
    <n v="87.8"/>
    <x v="0"/>
    <n v="176"/>
    <n v="87.8"/>
    <m/>
    <x v="0"/>
  </r>
  <r>
    <s v="117229-05"/>
    <s v="Maul Foster &amp; Alongi"/>
    <x v="6"/>
    <s v="ss0983"/>
    <s v="sample"/>
    <d v="2003-10-27T13:45:00"/>
    <d v="2003-10-29T00:00:00"/>
    <d v="2003-11-04T00:00:00"/>
    <d v="2003-11-07T00:00:00"/>
    <s v="solid"/>
    <n v="70.430000000000007"/>
    <s v="SW8270C"/>
    <x v="134"/>
    <n v="87.8"/>
    <x v="0"/>
    <n v="176"/>
    <n v="87.8"/>
    <m/>
    <x v="0"/>
  </r>
  <r>
    <s v="117229-05"/>
    <s v="Maul Foster &amp; Alongi"/>
    <x v="6"/>
    <s v="ss0983"/>
    <s v="sample"/>
    <d v="2003-10-27T13:45:00"/>
    <d v="2003-10-29T00:00:00"/>
    <d v="2003-11-04T00:00:00"/>
    <d v="2003-11-07T00:00:00"/>
    <s v="solid"/>
    <n v="70.430000000000007"/>
    <s v="SW8270C"/>
    <x v="135"/>
    <n v="87.8"/>
    <x v="0"/>
    <n v="176"/>
    <n v="87.8"/>
    <m/>
    <x v="0"/>
  </r>
  <r>
    <s v="117229-05"/>
    <s v="Maul Foster &amp; Alongi"/>
    <x v="6"/>
    <s v="ss0983"/>
    <s v="sample"/>
    <d v="2003-10-27T13:45:00"/>
    <d v="2003-10-29T00:00:00"/>
    <d v="2003-11-04T00:00:00"/>
    <d v="2003-11-07T00:00:00"/>
    <s v="solid"/>
    <n v="70.430000000000007"/>
    <s v="SW8270C"/>
    <x v="136"/>
    <n v="87.8"/>
    <x v="0"/>
    <n v="176"/>
    <n v="87.8"/>
    <m/>
    <x v="0"/>
  </r>
  <r>
    <s v="117229-05"/>
    <s v="Maul Foster &amp; Alongi"/>
    <x v="6"/>
    <s v="ss0983"/>
    <s v="sample"/>
    <d v="2003-10-27T13:45:00"/>
    <d v="2003-10-29T00:00:00"/>
    <d v="2003-11-04T00:00:00"/>
    <d v="2003-11-07T00:00:00"/>
    <s v="solid"/>
    <n v="70.430000000000007"/>
    <s v="SW8270C"/>
    <x v="137"/>
    <n v="87.8"/>
    <x v="0"/>
    <n v="176"/>
    <n v="87.8"/>
    <m/>
    <x v="0"/>
  </r>
  <r>
    <s v="117229-05"/>
    <s v="Maul Foster &amp; Alongi"/>
    <x v="6"/>
    <s v="ss0983"/>
    <s v="sample"/>
    <d v="2003-10-27T13:45:00"/>
    <d v="2003-10-29T00:00:00"/>
    <d v="2003-11-04T00:00:00"/>
    <d v="2003-11-07T00:00:00"/>
    <s v="solid"/>
    <n v="70.430000000000007"/>
    <s v="SW8270C"/>
    <x v="73"/>
    <n v="87.8"/>
    <x v="0"/>
    <n v="176"/>
    <n v="87.8"/>
    <m/>
    <x v="0"/>
  </r>
  <r>
    <s v="117229-05"/>
    <s v="Maul Foster &amp; Alongi"/>
    <x v="6"/>
    <s v="ss0983"/>
    <s v="sample"/>
    <d v="2003-10-27T13:45:00"/>
    <d v="2003-10-29T00:00:00"/>
    <d v="2003-11-04T00:00:00"/>
    <d v="2003-11-07T00:00:00"/>
    <s v="solid"/>
    <n v="70.430000000000007"/>
    <s v="SW8270C"/>
    <x v="74"/>
    <n v="439"/>
    <x v="0"/>
    <n v="878"/>
    <n v="439"/>
    <m/>
    <x v="0"/>
  </r>
  <r>
    <s v="117229-05"/>
    <s v="Maul Foster &amp; Alongi"/>
    <x v="6"/>
    <s v="ss0983"/>
    <s v="sample"/>
    <d v="2003-10-27T13:45:00"/>
    <d v="2003-10-29T00:00:00"/>
    <d v="2003-11-04T00:00:00"/>
    <d v="2003-11-07T00:00:00"/>
    <s v="solid"/>
    <n v="70.430000000000007"/>
    <s v="SW8270C"/>
    <x v="138"/>
    <n v="87.8"/>
    <x v="0"/>
    <n v="176"/>
    <n v="87.8"/>
    <m/>
    <x v="0"/>
  </r>
  <r>
    <s v="117229-05"/>
    <s v="Maul Foster &amp; Alongi"/>
    <x v="6"/>
    <s v="ss0983"/>
    <s v="sample"/>
    <d v="2003-10-27T13:45:00"/>
    <d v="2003-10-29T00:00:00"/>
    <d v="2003-11-04T00:00:00"/>
    <d v="2003-11-07T00:00:00"/>
    <s v="solid"/>
    <n v="70.430000000000007"/>
    <s v="SW8270C"/>
    <x v="139"/>
    <n v="87.8"/>
    <x v="0"/>
    <n v="176"/>
    <n v="87.8"/>
    <m/>
    <x v="0"/>
  </r>
  <r>
    <s v="117229-05"/>
    <s v="Maul Foster &amp; Alongi"/>
    <x v="6"/>
    <s v="ss0983"/>
    <s v="sample"/>
    <d v="2003-10-27T13:45:00"/>
    <d v="2003-10-29T00:00:00"/>
    <d v="2003-11-04T00:00:00"/>
    <d v="2003-11-07T00:00:00"/>
    <s v="solid"/>
    <n v="70.430000000000007"/>
    <s v="SW8270C"/>
    <x v="55"/>
    <n v="87.8"/>
    <x v="0"/>
    <n v="176"/>
    <n v="87.8"/>
    <m/>
    <x v="0"/>
  </r>
  <r>
    <s v="117229-05"/>
    <s v="Maul Foster &amp; Alongi"/>
    <x v="6"/>
    <s v="ss0983"/>
    <s v="sample"/>
    <d v="2003-10-27T13:45:00"/>
    <d v="2003-10-29T00:00:00"/>
    <d v="2003-11-04T00:00:00"/>
    <d v="2003-11-07T00:00:00"/>
    <s v="solid"/>
    <n v="70.430000000000007"/>
    <s v="SW8270C"/>
    <x v="57"/>
    <n v="8.7799999999999994"/>
    <x v="0"/>
    <n v="17.600000000000001"/>
    <n v="8.7799999999999994"/>
    <m/>
    <x v="0"/>
  </r>
  <r>
    <s v="117229-05"/>
    <s v="Maul Foster &amp; Alongi"/>
    <x v="6"/>
    <s v="ss0983"/>
    <s v="sample"/>
    <d v="2003-10-27T13:45:00"/>
    <d v="2003-10-29T00:00:00"/>
    <d v="2003-11-04T00:00:00"/>
    <d v="2003-11-07T00:00:00"/>
    <s v="solid"/>
    <n v="70.430000000000007"/>
    <s v="SW8270C"/>
    <x v="140"/>
    <n v="87.8"/>
    <x v="0"/>
    <n v="176"/>
    <n v="87.8"/>
    <m/>
    <x v="0"/>
  </r>
  <r>
    <s v="117229-05"/>
    <s v="Maul Foster &amp; Alongi"/>
    <x v="6"/>
    <s v="ss0983"/>
    <s v="sample"/>
    <d v="2003-10-27T13:45:00"/>
    <d v="2003-10-29T00:00:00"/>
    <d v="2003-11-04T00:00:00"/>
    <d v="2003-11-07T00:00:00"/>
    <s v="solid"/>
    <n v="70.430000000000007"/>
    <s v="SW8270C"/>
    <x v="56"/>
    <n v="87.8"/>
    <x v="0"/>
    <n v="176"/>
    <n v="87.8"/>
    <m/>
    <x v="0"/>
  </r>
  <r>
    <s v="117229-05"/>
    <s v="Maul Foster &amp; Alongi"/>
    <x v="6"/>
    <s v="ss0983"/>
    <s v="sample"/>
    <d v="2003-10-27T13:45:00"/>
    <d v="2003-10-29T00:00:00"/>
    <d v="2003-11-04T00:00:00"/>
    <d v="2003-11-07T00:00:00"/>
    <s v="solid"/>
    <n v="70.430000000000007"/>
    <s v="SW8270C"/>
    <x v="141"/>
    <n v="87.8"/>
    <x v="0"/>
    <n v="176"/>
    <n v="87.8"/>
    <m/>
    <x v="0"/>
  </r>
  <r>
    <s v="117229-05"/>
    <s v="Maul Foster &amp; Alongi"/>
    <x v="6"/>
    <s v="ss0983"/>
    <s v="sample"/>
    <d v="2003-10-27T13:45:00"/>
    <d v="2003-10-29T00:00:00"/>
    <d v="2003-11-04T00:00:00"/>
    <d v="2003-11-07T00:00:00"/>
    <s v="solid"/>
    <n v="70.430000000000007"/>
    <s v="SW8270C"/>
    <x v="75"/>
    <n v="22"/>
    <x v="0"/>
    <n v="17.600000000000001"/>
    <n v="22"/>
    <m/>
    <x v="0"/>
  </r>
  <r>
    <s v="117229-05"/>
    <s v="Maul Foster &amp; Alongi"/>
    <x v="6"/>
    <s v="ss0983"/>
    <s v="sample"/>
    <d v="2003-10-27T13:45:00"/>
    <d v="2003-10-29T00:00:00"/>
    <d v="2003-11-04T00:00:00"/>
    <d v="2003-11-07T00:00:00"/>
    <s v="solid"/>
    <n v="70.430000000000007"/>
    <s v="SW8270C"/>
    <x v="142"/>
    <n v="87.8"/>
    <x v="0"/>
    <n v="176"/>
    <n v="87.8"/>
    <m/>
    <x v="0"/>
  </r>
  <r>
    <s v="117229-05"/>
    <s v="Maul Foster &amp; Alongi"/>
    <x v="6"/>
    <s v="ss0983"/>
    <s v="sample"/>
    <d v="2003-10-27T13:45:00"/>
    <d v="2003-10-29T00:00:00"/>
    <d v="2003-11-04T00:00:00"/>
    <d v="2003-11-07T00:00:00"/>
    <s v="solid"/>
    <n v="70.430000000000007"/>
    <s v="SW8270C"/>
    <x v="143"/>
    <n v="87.8"/>
    <x v="0"/>
    <n v="176"/>
    <n v="87.8"/>
    <m/>
    <x v="0"/>
  </r>
  <r>
    <s v="117229-05"/>
    <s v="Maul Foster &amp; Alongi"/>
    <x v="6"/>
    <s v="ss0983"/>
    <s v="sample"/>
    <d v="2003-10-27T13:45:00"/>
    <d v="2003-10-29T00:00:00"/>
    <d v="2003-11-04T00:00:00"/>
    <d v="2003-11-07T00:00:00"/>
    <s v="solid"/>
    <n v="70.430000000000007"/>
    <s v="SW8270C"/>
    <x v="144"/>
    <n v="87.8"/>
    <x v="0"/>
    <n v="176"/>
    <n v="87.8"/>
    <m/>
    <x v="0"/>
  </r>
  <r>
    <s v="117229-05"/>
    <s v="Maul Foster &amp; Alongi"/>
    <x v="6"/>
    <s v="ss0983"/>
    <s v="sample"/>
    <d v="2003-10-27T13:45:00"/>
    <d v="2003-10-29T00:00:00"/>
    <d v="2003-11-04T00:00:00"/>
    <d v="2003-11-07T00:00:00"/>
    <s v="solid"/>
    <n v="70.430000000000007"/>
    <s v="SW8270C"/>
    <x v="129"/>
    <n v="8.7799999999999994"/>
    <x v="0"/>
    <n v="17.600000000000001"/>
    <n v="8.7799999999999994"/>
    <m/>
    <x v="0"/>
  </r>
  <r>
    <s v="117229-05"/>
    <s v="Maul Foster &amp; Alongi"/>
    <x v="6"/>
    <s v="ss0983"/>
    <s v="sample"/>
    <d v="2003-10-27T13:45:00"/>
    <d v="2003-10-29T00:00:00"/>
    <d v="2003-11-04T00:00:00"/>
    <d v="2003-11-07T00:00:00"/>
    <s v="solid"/>
    <n v="70.430000000000007"/>
    <s v="SW8270C"/>
    <x v="145"/>
    <n v="87.8"/>
    <x v="0"/>
    <n v="176"/>
    <n v="87.8"/>
    <m/>
    <x v="0"/>
  </r>
  <r>
    <s v="117229-05"/>
    <s v="Maul Foster &amp; Alongi"/>
    <x v="6"/>
    <s v="ss0983"/>
    <s v="sample"/>
    <d v="2003-10-27T13:45:00"/>
    <d v="2003-10-29T00:00:00"/>
    <d v="2003-11-04T00:00:00"/>
    <d v="2003-11-07T00:00:00"/>
    <s v="solid"/>
    <n v="70.430000000000007"/>
    <s v="SW8270C"/>
    <x v="76"/>
    <n v="87.8"/>
    <x v="0"/>
    <n v="176"/>
    <n v="87.8"/>
    <m/>
    <x v="0"/>
  </r>
  <r>
    <s v="117229-05"/>
    <s v="Maul Foster &amp; Alongi"/>
    <x v="6"/>
    <s v="ss0983"/>
    <s v="sample"/>
    <d v="2003-10-27T13:45:00"/>
    <d v="2003-10-29T00:00:00"/>
    <d v="2003-11-04T00:00:00"/>
    <d v="2003-11-07T00:00:00"/>
    <s v="solid"/>
    <n v="70.430000000000007"/>
    <s v="SW8270C"/>
    <x v="101"/>
    <n v="8.7799999999999994"/>
    <x v="0"/>
    <n v="17.600000000000001"/>
    <n v="8.7799999999999994"/>
    <m/>
    <x v="0"/>
  </r>
  <r>
    <s v="117229-05"/>
    <s v="Maul Foster &amp; Alongi"/>
    <x v="6"/>
    <s v="ss0983"/>
    <s v="sample"/>
    <d v="2003-10-27T13:45:00"/>
    <d v="2003-10-29T00:00:00"/>
    <d v="2003-11-04T00:00:00"/>
    <d v="2003-11-07T00:00:00"/>
    <s v="solid"/>
    <n v="70.430000000000007"/>
    <s v="SW8270C"/>
    <x v="146"/>
    <n v="87.8"/>
    <x v="0"/>
    <n v="176"/>
    <n v="87.8"/>
    <m/>
    <x v="0"/>
  </r>
  <r>
    <s v="117229-05"/>
    <s v="Maul Foster &amp; Alongi"/>
    <x v="6"/>
    <s v="ss0983"/>
    <s v="sample"/>
    <d v="2003-10-27T13:45:00"/>
    <d v="2003-10-29T00:00:00"/>
    <d v="2003-11-04T00:00:00"/>
    <d v="2003-11-07T00:00:00"/>
    <s v="solid"/>
    <n v="70.430000000000007"/>
    <s v="SW8270C"/>
    <x v="147"/>
    <n v="87.8"/>
    <x v="0"/>
    <n v="176"/>
    <n v="87.8"/>
    <m/>
    <x v="0"/>
  </r>
  <r>
    <s v="117229-05"/>
    <s v="Maul Foster &amp; Alongi"/>
    <x v="6"/>
    <s v="ss0983"/>
    <s v="sample"/>
    <d v="2003-10-27T13:45:00"/>
    <d v="2003-10-29T00:00:00"/>
    <d v="2003-11-04T00:00:00"/>
    <d v="2003-11-07T00:00:00"/>
    <s v="solid"/>
    <n v="70.430000000000007"/>
    <s v="SW8270C"/>
    <x v="77"/>
    <n v="8.7799999999999994"/>
    <x v="0"/>
    <n v="17.600000000000001"/>
    <n v="8.7799999999999994"/>
    <m/>
    <x v="0"/>
  </r>
  <r>
    <s v="117229-05"/>
    <s v="Maul Foster &amp; Alongi"/>
    <x v="6"/>
    <s v="ss0983"/>
    <s v="sample"/>
    <d v="2003-10-27T13:45:00"/>
    <d v="2003-10-29T00:00:00"/>
    <d v="2003-11-04T00:00:00"/>
    <d v="2003-11-07T00:00:00"/>
    <s v="solid"/>
    <n v="70.430000000000007"/>
    <s v="SW8270C"/>
    <x v="148"/>
    <n v="439"/>
    <x v="0"/>
    <n v="878"/>
    <n v="439"/>
    <m/>
    <x v="0"/>
  </r>
  <r>
    <s v="117229-05"/>
    <s v="Maul Foster &amp; Alongi"/>
    <x v="6"/>
    <s v="ss0983"/>
    <s v="sample"/>
    <d v="2003-10-27T13:45:00"/>
    <d v="2003-10-29T00:00:00"/>
    <d v="2003-11-04T00:00:00"/>
    <d v="2003-11-07T00:00:00"/>
    <s v="solid"/>
    <n v="70.430000000000007"/>
    <s v="SW8270C"/>
    <x v="149"/>
    <n v="220"/>
    <x v="0"/>
    <n v="439"/>
    <n v="220"/>
    <m/>
    <x v="0"/>
  </r>
  <r>
    <s v="117229-05"/>
    <s v="Maul Foster &amp; Alongi"/>
    <x v="6"/>
    <s v="ss0983"/>
    <s v="sample"/>
    <d v="2003-10-27T13:45:00"/>
    <d v="2003-10-29T00:00:00"/>
    <d v="2003-11-04T00:00:00"/>
    <d v="2003-11-07T00:00:00"/>
    <s v="solid"/>
    <n v="70.430000000000007"/>
    <s v="SW8270C"/>
    <x v="78"/>
    <n v="87.8"/>
    <x v="0"/>
    <n v="176"/>
    <n v="87.8"/>
    <m/>
    <x v="0"/>
  </r>
  <r>
    <s v="117229-05"/>
    <s v="Maul Foster &amp; Alongi"/>
    <x v="6"/>
    <s v="ss0983"/>
    <s v="sample"/>
    <d v="2003-10-27T13:45:00"/>
    <d v="2003-10-29T00:00:00"/>
    <d v="2003-11-04T00:00:00"/>
    <d v="2003-11-07T00:00:00"/>
    <s v="solid"/>
    <n v="70.430000000000007"/>
    <s v="SW8270C"/>
    <x v="150"/>
    <n v="87.8"/>
    <x v="0"/>
    <n v="176"/>
    <n v="87.8"/>
    <m/>
    <x v="0"/>
  </r>
  <r>
    <s v="117229-05"/>
    <s v="Maul Foster &amp; Alongi"/>
    <x v="6"/>
    <s v="ss0983"/>
    <s v="sample"/>
    <d v="2003-10-27T13:45:00"/>
    <d v="2003-10-29T00:00:00"/>
    <d v="2003-11-04T00:00:00"/>
    <d v="2003-11-07T00:00:00"/>
    <s v="solid"/>
    <n v="70.430000000000007"/>
    <s v="SW8270C"/>
    <x v="79"/>
    <n v="87.8"/>
    <x v="0"/>
    <n v="176"/>
    <n v="87.8"/>
    <m/>
    <x v="0"/>
  </r>
  <r>
    <s v="117229-05"/>
    <s v="Maul Foster &amp; Alongi"/>
    <x v="6"/>
    <s v="ss0983"/>
    <s v="sample"/>
    <d v="2003-10-27T13:45:00"/>
    <d v="2003-10-29T00:00:00"/>
    <d v="2003-11-04T00:00:00"/>
    <d v="2003-11-07T00:00:00"/>
    <s v="solid"/>
    <n v="70.430000000000007"/>
    <s v="SW8270C"/>
    <x v="151"/>
    <n v="87.8"/>
    <x v="0"/>
    <n v="176"/>
    <n v="87.8"/>
    <m/>
    <x v="0"/>
  </r>
  <r>
    <s v="117229-05"/>
    <s v="Maul Foster &amp; Alongi"/>
    <x v="6"/>
    <s v="ss0983"/>
    <s v="sample"/>
    <d v="2003-10-27T13:45:00"/>
    <d v="2003-10-29T00:00:00"/>
    <d v="2003-11-04T00:00:00"/>
    <d v="2003-11-07T00:00:00"/>
    <s v="solid"/>
    <n v="70.430000000000007"/>
    <s v="SW8270C"/>
    <x v="80"/>
    <n v="8.7799999999999994"/>
    <x v="0"/>
    <n v="17.600000000000001"/>
    <n v="8.7799999999999994"/>
    <m/>
    <x v="0"/>
  </r>
  <r>
    <s v="117229-05"/>
    <s v="Maul Foster &amp; Alongi"/>
    <x v="6"/>
    <s v="ss0983"/>
    <s v="sample"/>
    <d v="2003-10-27T13:45:00"/>
    <d v="2003-10-29T00:00:00"/>
    <d v="2003-11-04T00:00:00"/>
    <d v="2003-11-07T00:00:00"/>
    <s v="solid"/>
    <n v="70.430000000000007"/>
    <s v="SW8270C"/>
    <x v="152"/>
    <n v="87.8"/>
    <x v="0"/>
    <n v="176"/>
    <n v="87.8"/>
    <m/>
    <x v="0"/>
  </r>
  <r>
    <s v="117229-05"/>
    <s v="Maul Foster &amp; Alongi"/>
    <x v="6"/>
    <s v="ss0983"/>
    <s v="sample"/>
    <d v="2003-10-27T13:45:00"/>
    <d v="2003-10-29T00:00:00"/>
    <d v="2003-11-04T00:00:00"/>
    <d v="2003-11-07T00:00:00"/>
    <s v="solid"/>
    <n v="70.430000000000007"/>
    <s v="SW8270C"/>
    <x v="153"/>
    <n v="439"/>
    <x v="0"/>
    <n v="878"/>
    <n v="439"/>
    <m/>
    <x v="0"/>
  </r>
  <r>
    <s v="117229-05"/>
    <s v="Maul Foster &amp; Alongi"/>
    <x v="6"/>
    <s v="ss0983"/>
    <s v="sample"/>
    <d v="2003-10-27T13:45:00"/>
    <d v="2003-10-29T00:00:00"/>
    <d v="2003-11-04T00:00:00"/>
    <d v="2003-11-07T00:00:00"/>
    <s v="solid"/>
    <n v="70.430000000000007"/>
    <s v="SW8270C"/>
    <x v="81"/>
    <n v="87.8"/>
    <x v="0"/>
    <n v="176"/>
    <n v="87.8"/>
    <m/>
    <x v="0"/>
  </r>
  <r>
    <s v="117229-05"/>
    <s v="Maul Foster &amp; Alongi"/>
    <x v="6"/>
    <s v="ss0983"/>
    <s v="sample"/>
    <d v="2003-10-27T13:45:00"/>
    <d v="2003-10-29T00:00:00"/>
    <d v="2003-11-04T00:00:00"/>
    <d v="2003-11-07T00:00:00"/>
    <s v="solid"/>
    <n v="70.430000000000007"/>
    <s v="SW8270C"/>
    <x v="154"/>
    <n v="87.8"/>
    <x v="0"/>
    <n v="176"/>
    <n v="87.8"/>
    <m/>
    <x v="0"/>
  </r>
  <r>
    <s v="117229-05"/>
    <s v="Maul Foster &amp; Alongi"/>
    <x v="6"/>
    <s v="ss0983"/>
    <s v="sample"/>
    <d v="2003-10-27T13:45:00"/>
    <d v="2003-10-29T00:00:00"/>
    <d v="2003-11-04T00:00:00"/>
    <d v="2003-11-07T00:00:00"/>
    <s v="solid"/>
    <n v="70.430000000000007"/>
    <s v="SW8270C"/>
    <x v="82"/>
    <n v="87.8"/>
    <x v="0"/>
    <n v="176"/>
    <n v="87.8"/>
    <m/>
    <x v="0"/>
  </r>
  <r>
    <s v="117229-05"/>
    <s v="Maul Foster &amp; Alongi"/>
    <x v="6"/>
    <s v="ss0983"/>
    <s v="sample"/>
    <d v="2003-10-27T13:45:00"/>
    <d v="2003-10-29T00:00:00"/>
    <d v="2003-11-04T00:00:00"/>
    <d v="2003-11-07T00:00:00"/>
    <s v="solid"/>
    <n v="70.430000000000007"/>
    <s v="SW8270C"/>
    <x v="83"/>
    <n v="87.8"/>
    <x v="0"/>
    <n v="176"/>
    <n v="87.8"/>
    <m/>
    <x v="0"/>
  </r>
  <r>
    <s v="117229-05"/>
    <s v="Maul Foster &amp; Alongi"/>
    <x v="6"/>
    <s v="ss0983"/>
    <s v="sample"/>
    <d v="2003-10-27T13:45:00"/>
    <d v="2003-10-29T00:00:00"/>
    <d v="2003-11-04T00:00:00"/>
    <d v="2003-11-07T00:00:00"/>
    <s v="solid"/>
    <n v="70.430000000000007"/>
    <s v="SW8270C"/>
    <x v="84"/>
    <n v="8.7799999999999994"/>
    <x v="0"/>
    <n v="17.600000000000001"/>
    <n v="8.7799999999999994"/>
    <m/>
    <x v="0"/>
  </r>
  <r>
    <s v="117229-05"/>
    <s v="Maul Foster &amp; Alongi"/>
    <x v="6"/>
    <s v="ss0983"/>
    <s v="sample"/>
    <d v="2003-10-27T13:45:00"/>
    <d v="2003-10-29T00:00:00"/>
    <d v="2003-11-04T00:00:00"/>
    <d v="2003-11-07T00:00:00"/>
    <s v="solid"/>
    <n v="70.430000000000007"/>
    <s v="SW8270C"/>
    <x v="85"/>
    <n v="8.7799999999999994"/>
    <x v="0"/>
    <n v="17.600000000000001"/>
    <n v="8.7799999999999994"/>
    <m/>
    <x v="0"/>
  </r>
  <r>
    <s v="117229-05"/>
    <s v="Maul Foster &amp; Alongi"/>
    <x v="6"/>
    <s v="ss0983"/>
    <s v="sample"/>
    <d v="2003-10-27T13:45:00"/>
    <d v="2003-10-29T00:00:00"/>
    <d v="2003-11-04T00:00:00"/>
    <d v="2003-11-07T00:00:00"/>
    <s v="solid"/>
    <n v="70.430000000000007"/>
    <s v="SW8270C"/>
    <x v="86"/>
    <n v="87.8"/>
    <x v="0"/>
    <n v="176"/>
    <n v="87.8"/>
    <m/>
    <x v="0"/>
  </r>
  <r>
    <s v="117229-05"/>
    <s v="Maul Foster &amp; Alongi"/>
    <x v="6"/>
    <s v="ss0983"/>
    <s v="sample"/>
    <d v="2003-10-27T13:45:00"/>
    <d v="2003-10-29T00:00:00"/>
    <d v="2003-11-04T00:00:00"/>
    <d v="2003-11-07T00:00:00"/>
    <s v="solid"/>
    <n v="70.430000000000007"/>
    <s v="SW8270C"/>
    <x v="87"/>
    <n v="110"/>
    <x v="0"/>
    <n v="220"/>
    <n v="110"/>
    <m/>
    <x v="0"/>
  </r>
  <r>
    <s v="117229-05"/>
    <s v="Maul Foster &amp; Alongi"/>
    <x v="6"/>
    <s v="ss0983"/>
    <s v="sample"/>
    <d v="2003-10-27T13:45:00"/>
    <d v="2003-10-29T00:00:00"/>
    <d v="2003-11-04T00:00:00"/>
    <d v="2003-11-07T00:00:00"/>
    <s v="solid"/>
    <n v="70.430000000000007"/>
    <s v="SW8270C"/>
    <x v="155"/>
    <n v="176"/>
    <x v="0"/>
    <n v="351"/>
    <n v="176"/>
    <m/>
    <x v="0"/>
  </r>
  <r>
    <s v="117229-05"/>
    <s v="Maul Foster &amp; Alongi"/>
    <x v="6"/>
    <s v="ss0983"/>
    <s v="sample"/>
    <d v="2003-10-27T13:45:00"/>
    <d v="2003-10-29T00:00:00"/>
    <d v="2003-11-04T00:00:00"/>
    <d v="2003-11-07T00:00:00"/>
    <s v="solid"/>
    <n v="70.430000000000007"/>
    <s v="SW8270C"/>
    <x v="90"/>
    <n v="87.8"/>
    <x v="0"/>
    <n v="176"/>
    <n v="87.8"/>
    <m/>
    <x v="0"/>
  </r>
  <r>
    <s v="117229-05"/>
    <s v="Maul Foster &amp; Alongi"/>
    <x v="6"/>
    <s v="ss0983"/>
    <s v="sample"/>
    <d v="2003-10-27T13:45:00"/>
    <d v="2003-10-29T00:00:00"/>
    <d v="2003-11-04T00:00:00"/>
    <d v="2003-11-07T00:00:00"/>
    <s v="solid"/>
    <n v="70.430000000000007"/>
    <s v="SW8270C"/>
    <x v="94"/>
    <n v="8.7799999999999994"/>
    <x v="0"/>
    <n v="17.600000000000001"/>
    <n v="8.7799999999999994"/>
    <m/>
    <x v="0"/>
  </r>
  <r>
    <s v="117229-05"/>
    <s v="Maul Foster &amp; Alongi"/>
    <x v="6"/>
    <s v="zs1495"/>
    <s v="sample"/>
    <d v="2003-10-27T13:45:00"/>
    <d v="2003-10-29T00:00:00"/>
    <d v="2003-11-03T00:00:00"/>
    <d v="2003-11-04T00:00:00"/>
    <s v="solid"/>
    <n v="70.430000000000007"/>
    <s v="SW7471"/>
    <x v="61"/>
    <n v="6.6400000000000001E-2"/>
    <x v="1"/>
    <n v="2.76E-2"/>
    <n v="1.38E-2"/>
    <s v="B1 "/>
    <x v="1"/>
  </r>
  <r>
    <s v="117229-05"/>
    <s v="Maul Foster &amp; Alongi"/>
    <x v="6"/>
    <s v="PB0630"/>
    <s v="sample"/>
    <d v="2003-10-27T13:45:00"/>
    <d v="2003-10-29T00:00:00"/>
    <d v="2003-10-31T00:00:00"/>
    <d v="2003-10-31T00:00:00"/>
    <s v="solid"/>
    <n v="70.430000000000007"/>
    <s v="SW8082"/>
    <x v="68"/>
    <n v="0.48399999999999999"/>
    <x v="1"/>
    <n v="1.3899999999999999E-2"/>
    <n v="6.96E-3"/>
    <s v="C1"/>
    <x v="1"/>
  </r>
  <r>
    <s v="117229-05"/>
    <s v="Maul Foster &amp; Alongi"/>
    <x v="6"/>
    <s v="SP196"/>
    <s v="sample"/>
    <d v="2003-10-27T13:45:00"/>
    <d v="2003-10-29T00:00:00"/>
    <d v="2003-10-31T00:00:00"/>
    <d v="2003-10-31T00:00:00"/>
    <s v="solid"/>
    <n v="70.430000000000007"/>
    <s v="SW6010"/>
    <x v="96"/>
    <n v="2.99"/>
    <x v="1"/>
    <n v="2.65"/>
    <n v="1.32"/>
    <m/>
    <x v="1"/>
  </r>
  <r>
    <s v="117229-05"/>
    <s v="Maul Foster &amp; Alongi"/>
    <x v="6"/>
    <s v="SP196"/>
    <s v="sample"/>
    <d v="2003-10-27T13:45:00"/>
    <d v="2003-10-29T00:00:00"/>
    <d v="2003-10-31T00:00:00"/>
    <d v="2003-10-31T00:00:00"/>
    <s v="solid"/>
    <n v="70.430000000000007"/>
    <s v="SW6010"/>
    <x v="98"/>
    <n v="12.1"/>
    <x v="1"/>
    <n v="2.65"/>
    <n v="1.32"/>
    <m/>
    <x v="1"/>
  </r>
  <r>
    <s v="117229-05"/>
    <s v="Maul Foster &amp; Alongi"/>
    <x v="6"/>
    <s v="SP196"/>
    <s v="sample"/>
    <d v="2003-10-27T13:45:00"/>
    <d v="2003-10-29T00:00:00"/>
    <d v="2003-10-31T00:00:00"/>
    <d v="2003-10-31T00:00:00"/>
    <s v="solid"/>
    <n v="70.430000000000007"/>
    <s v="SW6010"/>
    <x v="100"/>
    <n v="15.9"/>
    <x v="1"/>
    <n v="2.65"/>
    <n v="1.32"/>
    <m/>
    <x v="1"/>
  </r>
  <r>
    <s v="117229-05"/>
    <s v="Maul Foster &amp; Alongi"/>
    <x v="6"/>
    <s v="SP196"/>
    <s v="sample"/>
    <d v="2003-10-27T13:45:00"/>
    <d v="2003-10-29T00:00:00"/>
    <d v="2003-10-31T00:00:00"/>
    <d v="2003-10-31T00:00:00"/>
    <s v="solid"/>
    <n v="70.430000000000007"/>
    <s v="SW6010"/>
    <x v="99"/>
    <n v="21"/>
    <x v="1"/>
    <n v="2.65"/>
    <n v="1.32"/>
    <m/>
    <x v="1"/>
  </r>
  <r>
    <s v="117229-05"/>
    <s v="Maul Foster &amp; Alongi"/>
    <x v="6"/>
    <s v="ss0983"/>
    <s v="sample"/>
    <d v="2003-10-27T13:45:00"/>
    <d v="2003-10-29T00:00:00"/>
    <d v="2003-11-04T00:00:00"/>
    <d v="2003-11-07T00:00:00"/>
    <s v="solid"/>
    <n v="70.430000000000007"/>
    <s v="SW8270C"/>
    <x v="93"/>
    <n v="33.9"/>
    <x v="1"/>
    <n v="17.600000000000001"/>
    <n v="8.7799999999999994"/>
    <m/>
    <x v="0"/>
  </r>
  <r>
    <s v="117229-05"/>
    <s v="Maul Foster &amp; Alongi"/>
    <x v="6"/>
    <s v="ds1051"/>
    <s v="sample"/>
    <d v="2003-10-27T13:45:00"/>
    <d v="2003-10-29T00:00:00"/>
    <d v="2003-11-03T00:00:00"/>
    <d v="2003-11-04T00:00:00"/>
    <s v="solid"/>
    <n v="70.430000000000007"/>
    <s v="NWTPHDX"/>
    <x v="113"/>
    <n v="40.799999999999997"/>
    <x v="1"/>
    <m/>
    <m/>
    <s v="X9"/>
    <x v="2"/>
  </r>
  <r>
    <s v="117229-05"/>
    <s v="Maul Foster &amp; Alongi"/>
    <x v="6"/>
    <s v="gb3625"/>
    <s v="sample"/>
    <d v="2003-10-27T13:45:00"/>
    <d v="2003-10-29T00:00:00"/>
    <d v="2003-10-30T00:00:00"/>
    <d v="2003-10-30T00:00:00"/>
    <s v="solid"/>
    <n v="70.430000000000007"/>
    <s v="NWTPHGX"/>
    <x v="97"/>
    <n v="59.1"/>
    <x v="1"/>
    <n v="5.42"/>
    <m/>
    <m/>
    <x v="1"/>
  </r>
  <r>
    <s v="117229-05"/>
    <s v="Maul Foster &amp; Alongi"/>
    <x v="6"/>
    <s v="PB0630"/>
    <s v="sample"/>
    <d v="2003-10-27T13:45:00"/>
    <d v="2003-10-29T00:00:00"/>
    <d v="2003-10-31T00:00:00"/>
    <d v="2003-10-31T00:00:00"/>
    <s v="solid"/>
    <n v="70.430000000000007"/>
    <s v="SW8082"/>
    <x v="116"/>
    <n v="66.900000000000006"/>
    <x v="1"/>
    <m/>
    <m/>
    <m/>
    <x v="2"/>
  </r>
  <r>
    <s v="117229-05"/>
    <s v="Maul Foster &amp; Alongi"/>
    <x v="6"/>
    <s v="voa526"/>
    <s v="sample"/>
    <d v="2003-10-27T13:45:00"/>
    <d v="2003-10-29T00:00:00"/>
    <d v="2003-11-03T00:00:00"/>
    <d v="2003-11-03T00:00:00"/>
    <s v="solid"/>
    <n v="70.430000000000007"/>
    <s v="SW8260"/>
    <x v="108"/>
    <n v="68.099999999999994"/>
    <x v="1"/>
    <m/>
    <m/>
    <s v="X9"/>
    <x v="2"/>
  </r>
  <r>
    <s v="117229-05"/>
    <s v="Maul Foster &amp; Alongi"/>
    <x v="6"/>
    <s v="ss0983"/>
    <s v="sample"/>
    <d v="2003-10-27T13:45:00"/>
    <d v="2003-10-29T00:00:00"/>
    <d v="2003-11-04T00:00:00"/>
    <d v="2003-11-07T00:00:00"/>
    <s v="solid"/>
    <n v="70.430000000000007"/>
    <s v="SW8270C"/>
    <x v="106"/>
    <n v="69.8"/>
    <x v="1"/>
    <m/>
    <m/>
    <m/>
    <x v="2"/>
  </r>
  <r>
    <s v="117229-05"/>
    <s v="Maul Foster &amp; Alongi"/>
    <x v="6"/>
    <s v="voa526"/>
    <s v="sample"/>
    <d v="2003-10-27T13:45:00"/>
    <d v="2003-10-29T00:00:00"/>
    <d v="2003-11-03T00:00:00"/>
    <d v="2003-11-03T00:00:00"/>
    <s v="solid"/>
    <n v="70.430000000000007"/>
    <s v="SW8260"/>
    <x v="107"/>
    <n v="72.099999999999994"/>
    <x v="1"/>
    <m/>
    <m/>
    <s v="X9"/>
    <x v="2"/>
  </r>
  <r>
    <s v="117229-05"/>
    <s v="Maul Foster &amp; Alongi"/>
    <x v="6"/>
    <s v="ss0983"/>
    <s v="sample"/>
    <d v="2003-10-27T13:45:00"/>
    <d v="2003-10-29T00:00:00"/>
    <d v="2003-11-04T00:00:00"/>
    <d v="2003-11-07T00:00:00"/>
    <s v="solid"/>
    <n v="70.430000000000007"/>
    <s v="SW8270C"/>
    <x v="92"/>
    <n v="73.599999999999994"/>
    <x v="1"/>
    <n v="17.600000000000001"/>
    <n v="8.7799999999999994"/>
    <m/>
    <x v="0"/>
  </r>
  <r>
    <s v="117229-05"/>
    <s v="Maul Foster &amp; Alongi"/>
    <x v="6"/>
    <s v="voa526"/>
    <s v="sample"/>
    <d v="2003-10-27T13:45:00"/>
    <d v="2003-10-29T00:00:00"/>
    <d v="2003-11-03T00:00:00"/>
    <d v="2003-11-03T00:00:00"/>
    <s v="solid"/>
    <n v="70.430000000000007"/>
    <s v="SW8260"/>
    <x v="112"/>
    <n v="75.5"/>
    <x v="1"/>
    <m/>
    <m/>
    <m/>
    <x v="2"/>
  </r>
  <r>
    <s v="117229-05"/>
    <s v="Maul Foster &amp; Alongi"/>
    <x v="6"/>
    <s v="PB0630"/>
    <s v="sample"/>
    <d v="2003-10-27T13:45:00"/>
    <d v="2003-10-29T00:00:00"/>
    <d v="2003-10-31T00:00:00"/>
    <d v="2003-10-31T00:00:00"/>
    <s v="solid"/>
    <n v="70.430000000000007"/>
    <s v="SW8082"/>
    <x v="118"/>
    <n v="76.099999999999994"/>
    <x v="1"/>
    <m/>
    <m/>
    <m/>
    <x v="2"/>
  </r>
  <r>
    <s v="117229-05"/>
    <s v="Maul Foster &amp; Alongi"/>
    <x v="6"/>
    <s v="voa526"/>
    <s v="sample"/>
    <d v="2003-10-27T13:45:00"/>
    <d v="2003-10-29T00:00:00"/>
    <d v="2003-11-03T00:00:00"/>
    <d v="2003-11-03T00:00:00"/>
    <s v="solid"/>
    <n v="70.430000000000007"/>
    <s v="SW8260"/>
    <x v="115"/>
    <n v="76.599999999999994"/>
    <x v="1"/>
    <m/>
    <m/>
    <m/>
    <x v="2"/>
  </r>
  <r>
    <s v="117229-05"/>
    <s v="Maul Foster &amp; Alongi"/>
    <x v="6"/>
    <s v="SP196"/>
    <s v="sample"/>
    <d v="2003-10-27T13:45:00"/>
    <d v="2003-10-29T00:00:00"/>
    <d v="2003-10-31T00:00:00"/>
    <d v="2003-10-31T00:00:00"/>
    <s v="solid"/>
    <n v="70.430000000000007"/>
    <s v="SW6010"/>
    <x v="103"/>
    <n v="78.900000000000006"/>
    <x v="1"/>
    <n v="2.65"/>
    <n v="1.32"/>
    <m/>
    <x v="1"/>
  </r>
  <r>
    <s v="117229-05"/>
    <s v="Maul Foster &amp; Alongi"/>
    <x v="6"/>
    <s v="voa526"/>
    <s v="sample"/>
    <d v="2003-10-27T13:45:00"/>
    <d v="2003-10-29T00:00:00"/>
    <d v="2003-11-03T00:00:00"/>
    <d v="2003-11-03T00:00:00"/>
    <s v="solid"/>
    <n v="70.430000000000007"/>
    <s v="SW8260"/>
    <x v="119"/>
    <n v="80.900000000000006"/>
    <x v="1"/>
    <m/>
    <m/>
    <m/>
    <x v="2"/>
  </r>
  <r>
    <s v="117229-05"/>
    <s v="Maul Foster &amp; Alongi"/>
    <x v="6"/>
    <s v="ss0983"/>
    <s v="sample"/>
    <d v="2003-10-27T13:45:00"/>
    <d v="2003-10-29T00:00:00"/>
    <d v="2003-11-04T00:00:00"/>
    <d v="2003-11-07T00:00:00"/>
    <s v="solid"/>
    <n v="70.430000000000007"/>
    <s v="SW8270C"/>
    <x v="110"/>
    <n v="83"/>
    <x v="1"/>
    <m/>
    <m/>
    <m/>
    <x v="2"/>
  </r>
  <r>
    <s v="117229-05"/>
    <s v="Maul Foster &amp; Alongi"/>
    <x v="6"/>
    <s v="ss0983"/>
    <s v="sample"/>
    <d v="2003-10-27T13:45:00"/>
    <d v="2003-10-29T00:00:00"/>
    <d v="2003-11-04T00:00:00"/>
    <d v="2003-11-07T00:00:00"/>
    <s v="solid"/>
    <n v="70.430000000000007"/>
    <s v="SW8270C"/>
    <x v="114"/>
    <n v="84.1"/>
    <x v="1"/>
    <m/>
    <m/>
    <m/>
    <x v="2"/>
  </r>
  <r>
    <s v="117229-05"/>
    <s v="Maul Foster &amp; Alongi"/>
    <x v="6"/>
    <s v="ss0983"/>
    <s v="sample"/>
    <d v="2003-10-27T13:45:00"/>
    <d v="2003-10-29T00:00:00"/>
    <d v="2003-11-04T00:00:00"/>
    <d v="2003-11-07T00:00:00"/>
    <s v="solid"/>
    <n v="70.430000000000007"/>
    <s v="SW8270C"/>
    <x v="111"/>
    <n v="84.9"/>
    <x v="1"/>
    <m/>
    <m/>
    <m/>
    <x v="2"/>
  </r>
  <r>
    <s v="117229-05"/>
    <s v="Maul Foster &amp; Alongi"/>
    <x v="6"/>
    <s v="gb3625"/>
    <s v="sample"/>
    <d v="2003-10-27T13:45:00"/>
    <d v="2003-10-29T00:00:00"/>
    <d v="2003-10-30T00:00:00"/>
    <d v="2003-10-30T00:00:00"/>
    <s v="solid"/>
    <n v="70.430000000000007"/>
    <s v="NWTPHGX"/>
    <x v="121"/>
    <n v="85.1"/>
    <x v="1"/>
    <m/>
    <m/>
    <m/>
    <x v="2"/>
  </r>
  <r>
    <s v="117229-05"/>
    <s v="Maul Foster &amp; Alongi"/>
    <x v="6"/>
    <s v="ss0983"/>
    <s v="sample"/>
    <d v="2003-10-27T13:45:00"/>
    <d v="2003-10-29T00:00:00"/>
    <d v="2003-11-04T00:00:00"/>
    <d v="2003-11-07T00:00:00"/>
    <s v="solid"/>
    <n v="70.430000000000007"/>
    <s v="SW8270C"/>
    <x v="95"/>
    <n v="85.4"/>
    <x v="1"/>
    <n v="17.600000000000001"/>
    <n v="8.7799999999999994"/>
    <m/>
    <x v="0"/>
  </r>
  <r>
    <s v="117229-05"/>
    <s v="Maul Foster &amp; Alongi"/>
    <x v="6"/>
    <s v="gb3625"/>
    <s v="sample"/>
    <d v="2003-10-27T13:45:00"/>
    <d v="2003-10-29T00:00:00"/>
    <d v="2003-10-30T00:00:00"/>
    <d v="2003-10-30T00:00:00"/>
    <s v="solid"/>
    <n v="70.430000000000007"/>
    <s v="NWTPHGX"/>
    <x v="120"/>
    <n v="86.3"/>
    <x v="1"/>
    <m/>
    <m/>
    <m/>
    <x v="2"/>
  </r>
  <r>
    <s v="117229-05"/>
    <s v="Maul Foster &amp; Alongi"/>
    <x v="6"/>
    <s v="ss0983"/>
    <s v="sample"/>
    <d v="2003-10-27T13:45:00"/>
    <d v="2003-10-29T00:00:00"/>
    <d v="2003-11-04T00:00:00"/>
    <d v="2003-11-07T00:00:00"/>
    <s v="solid"/>
    <n v="70.430000000000007"/>
    <s v="SW8270C"/>
    <x v="117"/>
    <n v="90.7"/>
    <x v="1"/>
    <m/>
    <m/>
    <m/>
    <x v="2"/>
  </r>
  <r>
    <s v="117229-05"/>
    <s v="Maul Foster &amp; Alongi"/>
    <x v="6"/>
    <s v="ss0983"/>
    <s v="sample"/>
    <d v="2003-10-27T13:45:00"/>
    <d v="2003-10-29T00:00:00"/>
    <d v="2003-11-04T00:00:00"/>
    <d v="2003-11-07T00:00:00"/>
    <s v="solid"/>
    <n v="70.430000000000007"/>
    <s v="SW8270C"/>
    <x v="109"/>
    <n v="100"/>
    <x v="1"/>
    <m/>
    <m/>
    <m/>
    <x v="2"/>
  </r>
  <r>
    <s v="117229-05"/>
    <s v="Maul Foster &amp; Alongi"/>
    <x v="6"/>
    <s v="gb3625"/>
    <s v="sample"/>
    <d v="2003-10-27T13:45:00"/>
    <d v="2003-10-29T00:00:00"/>
    <d v="2003-10-30T00:00:00"/>
    <d v="2003-10-30T00:00:00"/>
    <s v="solid"/>
    <n v="70.430000000000007"/>
    <s v="NWTPHGX"/>
    <x v="107"/>
    <n v="105"/>
    <x v="1"/>
    <m/>
    <m/>
    <m/>
    <x v="2"/>
  </r>
  <r>
    <s v="117229-05"/>
    <s v="Maul Foster &amp; Alongi"/>
    <x v="6"/>
    <s v="ss0983"/>
    <s v="sample"/>
    <d v="2003-10-27T13:45:00"/>
    <d v="2003-10-29T00:00:00"/>
    <d v="2003-11-04T00:00:00"/>
    <d v="2003-11-07T00:00:00"/>
    <s v="solid"/>
    <n v="70.430000000000007"/>
    <s v="SW8270C"/>
    <x v="102"/>
    <n v="108"/>
    <x v="1"/>
    <n v="43.9"/>
    <n v="22"/>
    <m/>
    <x v="0"/>
  </r>
  <r>
    <s v="117229-05"/>
    <s v="Maul Foster &amp; Alongi"/>
    <x v="6"/>
    <s v="voa526"/>
    <s v="sample"/>
    <d v="2003-10-27T13:45:00"/>
    <d v="2003-10-29T00:00:00"/>
    <d v="2003-11-03T00:00:00"/>
    <d v="2003-11-03T00:00:00"/>
    <s v="solid"/>
    <n v="70.430000000000007"/>
    <s v="SW8260"/>
    <x v="121"/>
    <n v="116"/>
    <x v="1"/>
    <m/>
    <m/>
    <m/>
    <x v="2"/>
  </r>
  <r>
    <s v="117229-05"/>
    <s v="Maul Foster &amp; Alongi"/>
    <x v="6"/>
    <s v="ss0983"/>
    <s v="sample"/>
    <d v="2003-10-27T13:45:00"/>
    <d v="2003-10-29T00:00:00"/>
    <d v="2003-11-04T00:00:00"/>
    <d v="2003-11-07T00:00:00"/>
    <s v="solid"/>
    <n v="70.430000000000007"/>
    <s v="SW8270C"/>
    <x v="91"/>
    <n v="169"/>
    <x v="1"/>
    <n v="35.1"/>
    <n v="17.600000000000001"/>
    <m/>
    <x v="0"/>
  </r>
  <r>
    <s v="117229-05"/>
    <s v="Maul Foster &amp; Alongi"/>
    <x v="6"/>
    <s v="ss0983"/>
    <s v="sample"/>
    <d v="2003-10-27T13:45:00"/>
    <d v="2003-10-29T00:00:00"/>
    <d v="2003-11-04T00:00:00"/>
    <d v="2003-11-07T00:00:00"/>
    <s v="solid"/>
    <n v="70.430000000000007"/>
    <s v="SW8270C"/>
    <x v="104"/>
    <n v="173"/>
    <x v="1"/>
    <n v="17.600000000000001"/>
    <n v="8.7799999999999994"/>
    <m/>
    <x v="0"/>
  </r>
  <r>
    <s v="117229-05"/>
    <s v="Maul Foster &amp; Alongi"/>
    <x v="6"/>
    <s v="ss0983"/>
    <s v="sample"/>
    <d v="2003-10-27T13:45:00"/>
    <d v="2003-10-29T00:00:00"/>
    <d v="2003-11-04T00:00:00"/>
    <d v="2003-11-07T00:00:00"/>
    <s v="solid"/>
    <n v="70.430000000000007"/>
    <s v="SW8270C"/>
    <x v="88"/>
    <n v="187"/>
    <x v="1"/>
    <n v="17.600000000000001"/>
    <n v="8.7799999999999994"/>
    <m/>
    <x v="0"/>
  </r>
  <r>
    <s v="117229-05"/>
    <s v="Maul Foster &amp; Alongi"/>
    <x v="6"/>
    <s v="ss0983"/>
    <s v="sample"/>
    <d v="2003-10-27T13:45:00"/>
    <d v="2003-10-29T00:00:00"/>
    <d v="2003-11-04T00:00:00"/>
    <d v="2003-11-07T00:00:00"/>
    <s v="solid"/>
    <n v="70.430000000000007"/>
    <s v="SW8270C"/>
    <x v="105"/>
    <n v="276"/>
    <x v="1"/>
    <n v="17.600000000000001"/>
    <n v="8.7799999999999994"/>
    <m/>
    <x v="0"/>
  </r>
  <r>
    <s v="117229-05"/>
    <s v="Maul Foster &amp; Alongi"/>
    <x v="6"/>
    <s v="ds1051"/>
    <s v="sample"/>
    <d v="2003-10-27T13:45:00"/>
    <d v="2003-10-29T00:00:00"/>
    <d v="2003-11-03T00:00:00"/>
    <d v="2003-11-04T00:00:00"/>
    <s v="solid"/>
    <n v="70.430000000000007"/>
    <s v="NWTPHDX"/>
    <x v="123"/>
    <n v="325"/>
    <x v="1"/>
    <n v="66.3"/>
    <n v="33.1"/>
    <m/>
    <x v="1"/>
  </r>
  <r>
    <s v="117229-05"/>
    <s v="Maul Foster &amp; Alongi"/>
    <x v="6"/>
    <s v="ss0983"/>
    <s v="sample"/>
    <d v="2003-10-27T13:45:00"/>
    <d v="2003-10-29T00:00:00"/>
    <d v="2003-11-04T00:00:00"/>
    <d v="2003-11-07T00:00:00"/>
    <s v="solid"/>
    <n v="70.430000000000007"/>
    <s v="SW8270C"/>
    <x v="89"/>
    <n v="328"/>
    <x v="1"/>
    <n v="176"/>
    <n v="87.8"/>
    <s v="B1 "/>
    <x v="0"/>
  </r>
  <r>
    <s v="117229-05"/>
    <s v="Maul Foster &amp; Alongi"/>
    <x v="6"/>
    <s v="ds1051"/>
    <s v="sample"/>
    <d v="2003-10-27T13:45:00"/>
    <d v="2003-10-29T00:00:00"/>
    <d v="2003-11-03T00:00:00"/>
    <d v="2003-11-04T00:00:00"/>
    <s v="solid"/>
    <n v="70.430000000000007"/>
    <s v="NWTPHDX"/>
    <x v="122"/>
    <n v="598"/>
    <x v="1"/>
    <n v="33.1"/>
    <n v="16.600000000000001"/>
    <s v="X1"/>
    <x v="1"/>
  </r>
  <r>
    <s v="117229-05"/>
    <s v="Maul Foster &amp; Alongi"/>
    <x v="6"/>
    <s v="TOC1096"/>
    <s v="sample"/>
    <d v="2003-10-27T13:45:00"/>
    <d v="2003-10-29T00:00:00"/>
    <d v="2003-11-03T00:00:00"/>
    <d v="2003-11-03T00:00:00"/>
    <s v="solid"/>
    <n v="70.430000000000007"/>
    <s v="SW9060"/>
    <x v="124"/>
    <n v="15000"/>
    <x v="1"/>
    <n v="120"/>
    <n v="48"/>
    <m/>
    <x v="1"/>
  </r>
  <r>
    <s v="117229-06"/>
    <s v="Maul Foster &amp; Alongi"/>
    <x v="7"/>
    <s v="gb3625"/>
    <s v="sample"/>
    <d v="2003-10-27T13:45:00"/>
    <d v="2003-10-29T00:00:00"/>
    <d v="2003-10-30T00:00:00"/>
    <d v="2003-10-30T00:00:00"/>
    <s v="solid"/>
    <n v="54.75"/>
    <s v="SW8260B"/>
    <x v="17"/>
    <n v="1.78E-2"/>
    <x v="0"/>
    <n v="3.56E-2"/>
    <n v="1.78E-2"/>
    <m/>
    <x v="1"/>
  </r>
  <r>
    <s v="117229-06"/>
    <s v="Maul Foster &amp; Alongi"/>
    <x v="7"/>
    <s v="gb3625"/>
    <s v="sample"/>
    <d v="2003-10-27T13:45:00"/>
    <d v="2003-10-29T00:00:00"/>
    <d v="2003-10-30T00:00:00"/>
    <d v="2003-10-30T00:00:00"/>
    <s v="solid"/>
    <n v="54.75"/>
    <s v="SW8260B"/>
    <x v="24"/>
    <n v="3.56E-2"/>
    <x v="0"/>
    <n v="7.110000000000001E-2"/>
    <n v="3.56E-2"/>
    <m/>
    <x v="1"/>
  </r>
  <r>
    <s v="117229-06"/>
    <s v="Maul Foster &amp; Alongi"/>
    <x v="7"/>
    <s v="gb3625"/>
    <s v="sample"/>
    <d v="2003-10-27T13:45:00"/>
    <d v="2003-10-29T00:00:00"/>
    <d v="2003-10-30T00:00:00"/>
    <d v="2003-10-30T00:00:00"/>
    <s v="solid"/>
    <n v="54.75"/>
    <s v="SW8260B"/>
    <x v="32"/>
    <n v="3.56E-2"/>
    <x v="0"/>
    <n v="7.110000000000001E-2"/>
    <n v="3.56E-2"/>
    <m/>
    <x v="1"/>
  </r>
  <r>
    <s v="117229-06"/>
    <s v="Maul Foster &amp; Alongi"/>
    <x v="7"/>
    <s v="gb3625"/>
    <s v="sample"/>
    <d v="2003-10-27T13:45:00"/>
    <d v="2003-10-29T00:00:00"/>
    <d v="2003-10-30T00:00:00"/>
    <d v="2003-10-30T00:00:00"/>
    <s v="solid"/>
    <n v="54.75"/>
    <s v="SW8260B"/>
    <x v="128"/>
    <n v="7.110000000000001E-2"/>
    <x v="0"/>
    <n v="0.14199999999999999"/>
    <n v="7.110000000000001E-2"/>
    <m/>
    <x v="1"/>
  </r>
  <r>
    <s v="117229-06"/>
    <s v="Maul Foster &amp; Alongi"/>
    <x v="7"/>
    <s v="gb3625"/>
    <s v="sample"/>
    <d v="2003-10-27T13:45:00"/>
    <d v="2003-10-29T00:00:00"/>
    <d v="2003-10-30T00:00:00"/>
    <d v="2003-10-30T00:00:00"/>
    <s v="solid"/>
    <n v="54.75"/>
    <s v="SW8260B"/>
    <x v="35"/>
    <n v="3.56E-2"/>
    <x v="0"/>
    <n v="7.110000000000001E-2"/>
    <n v="3.56E-2"/>
    <m/>
    <x v="1"/>
  </r>
  <r>
    <s v="117229-06"/>
    <s v="Maul Foster &amp; Alongi"/>
    <x v="7"/>
    <s v="ss0983"/>
    <s v="sample"/>
    <d v="2003-10-27T13:45:00"/>
    <d v="2003-10-29T00:00:00"/>
    <d v="2003-11-04T00:00:00"/>
    <d v="2003-11-04T00:00:00"/>
    <s v="solid"/>
    <n v="54.75"/>
    <s v="SW8270C"/>
    <x v="57"/>
    <n v="1.0900000000000001"/>
    <x v="0"/>
    <n v="2.1800000000000002"/>
    <n v="1.0900000000000001"/>
    <m/>
    <x v="0"/>
  </r>
  <r>
    <s v="117229-06"/>
    <s v="Maul Foster &amp; Alongi"/>
    <x v="7"/>
    <s v="ss0983"/>
    <s v="sample"/>
    <d v="2003-10-27T13:45:00"/>
    <d v="2003-10-29T00:00:00"/>
    <d v="2003-11-04T00:00:00"/>
    <d v="2003-11-04T00:00:00"/>
    <s v="solid"/>
    <n v="54.75"/>
    <s v="SW8270C"/>
    <x v="75"/>
    <n v="2.73"/>
    <x v="0"/>
    <n v="2.1800000000000002"/>
    <n v="2.73"/>
    <m/>
    <x v="0"/>
  </r>
  <r>
    <s v="117229-06"/>
    <s v="Maul Foster &amp; Alongi"/>
    <x v="7"/>
    <s v="ss0983"/>
    <s v="sample"/>
    <d v="2003-10-27T13:45:00"/>
    <d v="2003-10-29T00:00:00"/>
    <d v="2003-11-04T00:00:00"/>
    <d v="2003-11-04T00:00:00"/>
    <s v="solid"/>
    <n v="54.75"/>
    <s v="SW8270C"/>
    <x v="129"/>
    <n v="1.0900000000000001"/>
    <x v="0"/>
    <n v="2.1800000000000002"/>
    <n v="1.0900000000000001"/>
    <m/>
    <x v="0"/>
  </r>
  <r>
    <s v="117229-06"/>
    <s v="Maul Foster &amp; Alongi"/>
    <x v="7"/>
    <s v="ss0983"/>
    <s v="sample"/>
    <d v="2003-10-27T13:45:00"/>
    <d v="2003-10-29T00:00:00"/>
    <d v="2003-11-04T00:00:00"/>
    <d v="2003-11-04T00:00:00"/>
    <s v="solid"/>
    <n v="54.75"/>
    <s v="SW8270C"/>
    <x v="101"/>
    <n v="1.0900000000000001"/>
    <x v="0"/>
    <n v="2.1800000000000002"/>
    <n v="1.0900000000000001"/>
    <m/>
    <x v="0"/>
  </r>
  <r>
    <s v="117229-06"/>
    <s v="Maul Foster &amp; Alongi"/>
    <x v="7"/>
    <s v="ss0983"/>
    <s v="sample"/>
    <d v="2003-10-27T13:45:00"/>
    <d v="2003-10-29T00:00:00"/>
    <d v="2003-11-04T00:00:00"/>
    <d v="2003-11-04T00:00:00"/>
    <s v="solid"/>
    <n v="54.75"/>
    <s v="SW8270C"/>
    <x v="77"/>
    <n v="1.0900000000000001"/>
    <x v="0"/>
    <n v="2.1800000000000002"/>
    <n v="1.0900000000000001"/>
    <m/>
    <x v="0"/>
  </r>
  <r>
    <s v="117229-06"/>
    <s v="Maul Foster &amp; Alongi"/>
    <x v="7"/>
    <s v="ss0983"/>
    <s v="sample"/>
    <d v="2003-10-27T13:45:00"/>
    <d v="2003-10-29T00:00:00"/>
    <d v="2003-11-04T00:00:00"/>
    <d v="2003-11-04T00:00:00"/>
    <s v="solid"/>
    <n v="54.75"/>
    <s v="SW8270C"/>
    <x v="80"/>
    <n v="1.0900000000000001"/>
    <x v="0"/>
    <n v="2.1800000000000002"/>
    <n v="1.0900000000000001"/>
    <m/>
    <x v="0"/>
  </r>
  <r>
    <s v="117229-06"/>
    <s v="Maul Foster &amp; Alongi"/>
    <x v="7"/>
    <s v="ss0983"/>
    <s v="sample"/>
    <d v="2003-10-27T13:45:00"/>
    <d v="2003-10-29T00:00:00"/>
    <d v="2003-11-04T00:00:00"/>
    <d v="2003-11-04T00:00:00"/>
    <s v="solid"/>
    <n v="54.75"/>
    <s v="SW8270C"/>
    <x v="84"/>
    <n v="1.0900000000000001"/>
    <x v="0"/>
    <n v="2.1800000000000002"/>
    <n v="1.0900000000000001"/>
    <m/>
    <x v="0"/>
  </r>
  <r>
    <s v="117229-06"/>
    <s v="Maul Foster &amp; Alongi"/>
    <x v="7"/>
    <s v="ss0983"/>
    <s v="sample"/>
    <d v="2003-10-27T13:45:00"/>
    <d v="2003-10-29T00:00:00"/>
    <d v="2003-11-04T00:00:00"/>
    <d v="2003-11-04T00:00:00"/>
    <s v="solid"/>
    <n v="54.75"/>
    <s v="SW8270C"/>
    <x v="85"/>
    <n v="1.0900000000000001"/>
    <x v="0"/>
    <n v="2.1800000000000002"/>
    <n v="1.0900000000000001"/>
    <m/>
    <x v="0"/>
  </r>
  <r>
    <s v="117229-06"/>
    <s v="Maul Foster &amp; Alongi"/>
    <x v="7"/>
    <s v="ss0983"/>
    <s v="sample"/>
    <d v="2003-10-27T13:45:00"/>
    <d v="2003-10-29T00:00:00"/>
    <d v="2003-11-04T00:00:00"/>
    <d v="2003-11-04T00:00:00"/>
    <s v="solid"/>
    <n v="54.75"/>
    <s v="SW8270C"/>
    <x v="102"/>
    <n v="2.73"/>
    <x v="0"/>
    <n v="5.46"/>
    <n v="2.73"/>
    <m/>
    <x v="0"/>
  </r>
  <r>
    <s v="117229-06"/>
    <s v="Maul Foster &amp; Alongi"/>
    <x v="7"/>
    <s v="ss0983"/>
    <s v="sample"/>
    <d v="2003-10-27T13:45:00"/>
    <d v="2003-10-29T00:00:00"/>
    <d v="2003-11-04T00:00:00"/>
    <d v="2003-11-04T00:00:00"/>
    <s v="solid"/>
    <n v="54.75"/>
    <s v="SW8270C"/>
    <x v="104"/>
    <n v="1.0900000000000001"/>
    <x v="0"/>
    <n v="2.1800000000000002"/>
    <n v="1.0900000000000001"/>
    <m/>
    <x v="0"/>
  </r>
  <r>
    <s v="117229-06"/>
    <s v="Maul Foster &amp; Alongi"/>
    <x v="7"/>
    <s v="ss0983"/>
    <s v="sample"/>
    <d v="2003-10-27T13:45:00"/>
    <d v="2003-10-29T00:00:00"/>
    <d v="2003-11-04T00:00:00"/>
    <d v="2003-11-04T00:00:00"/>
    <s v="solid"/>
    <n v="54.75"/>
    <s v="SW8270C"/>
    <x v="88"/>
    <n v="1.0900000000000001"/>
    <x v="0"/>
    <n v="2.1800000000000002"/>
    <n v="1.0900000000000001"/>
    <m/>
    <x v="0"/>
  </r>
  <r>
    <s v="117229-06"/>
    <s v="Maul Foster &amp; Alongi"/>
    <x v="7"/>
    <s v="ss0983"/>
    <s v="sample"/>
    <d v="2003-10-27T13:45:00"/>
    <d v="2003-10-29T00:00:00"/>
    <d v="2003-11-04T00:00:00"/>
    <d v="2003-11-04T00:00:00"/>
    <s v="solid"/>
    <n v="54.75"/>
    <s v="SW8270C"/>
    <x v="105"/>
    <n v="1.0900000000000001"/>
    <x v="0"/>
    <n v="2.1800000000000002"/>
    <n v="1.0900000000000001"/>
    <m/>
    <x v="0"/>
  </r>
  <r>
    <s v="117229-06"/>
    <s v="Maul Foster &amp; Alongi"/>
    <x v="7"/>
    <s v="ss0983"/>
    <s v="sample"/>
    <d v="2003-10-27T13:45:00"/>
    <d v="2003-10-29T00:00:00"/>
    <d v="2003-11-04T00:00:00"/>
    <d v="2003-11-04T00:00:00"/>
    <s v="solid"/>
    <n v="54.75"/>
    <s v="SW8270C"/>
    <x v="91"/>
    <n v="2.1800000000000002"/>
    <x v="0"/>
    <n v="4.37"/>
    <n v="2.1800000000000002"/>
    <m/>
    <x v="0"/>
  </r>
  <r>
    <s v="117229-06"/>
    <s v="Maul Foster &amp; Alongi"/>
    <x v="7"/>
    <s v="ss0983"/>
    <s v="sample"/>
    <d v="2003-10-27T13:45:00"/>
    <d v="2003-10-29T00:00:00"/>
    <d v="2003-11-04T00:00:00"/>
    <d v="2003-11-04T00:00:00"/>
    <s v="solid"/>
    <n v="54.75"/>
    <s v="SW8270C"/>
    <x v="92"/>
    <n v="1.0900000000000001"/>
    <x v="0"/>
    <n v="2.1800000000000002"/>
    <n v="1.0900000000000001"/>
    <m/>
    <x v="0"/>
  </r>
  <r>
    <s v="117229-06"/>
    <s v="Maul Foster &amp; Alongi"/>
    <x v="7"/>
    <s v="ss0983"/>
    <s v="sample"/>
    <d v="2003-10-27T13:45:00"/>
    <d v="2003-10-29T00:00:00"/>
    <d v="2003-11-04T00:00:00"/>
    <d v="2003-11-04T00:00:00"/>
    <s v="solid"/>
    <n v="54.75"/>
    <s v="SW8270C"/>
    <x v="93"/>
    <n v="1.0900000000000001"/>
    <x v="0"/>
    <n v="2.1800000000000002"/>
    <n v="1.0900000000000001"/>
    <m/>
    <x v="0"/>
  </r>
  <r>
    <s v="117229-06"/>
    <s v="Maul Foster &amp; Alongi"/>
    <x v="7"/>
    <s v="ss0983"/>
    <s v="sample"/>
    <d v="2003-10-27T13:45:00"/>
    <d v="2003-10-29T00:00:00"/>
    <d v="2003-11-04T00:00:00"/>
    <d v="2003-11-04T00:00:00"/>
    <s v="solid"/>
    <n v="54.75"/>
    <s v="SW8270C"/>
    <x v="94"/>
    <n v="1.0900000000000001"/>
    <x v="0"/>
    <n v="2.1800000000000002"/>
    <n v="1.0900000000000001"/>
    <m/>
    <x v="0"/>
  </r>
  <r>
    <s v="117229-06"/>
    <s v="Maul Foster &amp; Alongi"/>
    <x v="7"/>
    <s v="ds1051"/>
    <s v="sample"/>
    <d v="2003-10-27T13:45:00"/>
    <d v="2003-10-29T00:00:00"/>
    <d v="2003-11-03T00:00:00"/>
    <d v="2003-11-04T00:00:00"/>
    <s v="solid"/>
    <n v="54.75"/>
    <s v="NWTPHDX"/>
    <x v="122"/>
    <n v="22.4"/>
    <x v="0"/>
    <n v="44.8"/>
    <n v="22.4"/>
    <m/>
    <x v="1"/>
  </r>
  <r>
    <s v="117229-06"/>
    <s v="Maul Foster &amp; Alongi"/>
    <x v="7"/>
    <s v="ds1051"/>
    <s v="sample"/>
    <d v="2003-10-27T13:45:00"/>
    <d v="2003-10-29T00:00:00"/>
    <d v="2003-11-03T00:00:00"/>
    <d v="2003-11-04T00:00:00"/>
    <s v="solid"/>
    <n v="54.75"/>
    <s v="NWTPHDX"/>
    <x v="123"/>
    <n v="44.8"/>
    <x v="0"/>
    <n v="89.6"/>
    <n v="44.8"/>
    <m/>
    <x v="1"/>
  </r>
  <r>
    <s v="117229-06"/>
    <s v="Maul Foster &amp; Alongi"/>
    <x v="7"/>
    <s v="SP196"/>
    <s v="sample"/>
    <d v="2003-10-27T13:45:00"/>
    <d v="2003-10-29T00:00:00"/>
    <d v="2003-10-31T00:00:00"/>
    <d v="2003-10-31T00:00:00"/>
    <s v="solid"/>
    <n v="54.75"/>
    <s v="SW6010"/>
    <x v="99"/>
    <n v="1.84"/>
    <x v="1"/>
    <n v="3.58"/>
    <n v="1.79"/>
    <s v="J "/>
    <x v="1"/>
  </r>
  <r>
    <s v="117229-06"/>
    <s v="Maul Foster &amp; Alongi"/>
    <x v="7"/>
    <s v="SP196"/>
    <s v="sample"/>
    <d v="2003-10-27T13:45:00"/>
    <d v="2003-10-29T00:00:00"/>
    <d v="2003-10-31T00:00:00"/>
    <d v="2003-10-31T00:00:00"/>
    <s v="solid"/>
    <n v="54.75"/>
    <s v="SW6010"/>
    <x v="96"/>
    <n v="4.8099999999999996"/>
    <x v="1"/>
    <n v="3.58"/>
    <n v="1.79"/>
    <m/>
    <x v="1"/>
  </r>
  <r>
    <s v="117229-06"/>
    <s v="Maul Foster &amp; Alongi"/>
    <x v="7"/>
    <s v="gb3625"/>
    <s v="sample"/>
    <d v="2003-10-27T13:45:00"/>
    <d v="2003-10-29T00:00:00"/>
    <d v="2003-10-30T00:00:00"/>
    <d v="2003-10-30T00:00:00"/>
    <s v="solid"/>
    <n v="54.75"/>
    <s v="NWTPHGX"/>
    <x v="97"/>
    <n v="17.100000000000001"/>
    <x v="1"/>
    <n v="7.11"/>
    <m/>
    <m/>
    <x v="1"/>
  </r>
  <r>
    <s v="117229-06"/>
    <s v="Maul Foster &amp; Alongi"/>
    <x v="7"/>
    <s v="SP196"/>
    <s v="sample"/>
    <d v="2003-10-27T13:45:00"/>
    <d v="2003-10-29T00:00:00"/>
    <d v="2003-10-31T00:00:00"/>
    <d v="2003-10-31T00:00:00"/>
    <s v="solid"/>
    <n v="54.75"/>
    <s v="SW6010"/>
    <x v="98"/>
    <n v="19.8"/>
    <x v="1"/>
    <n v="3.58"/>
    <n v="1.79"/>
    <m/>
    <x v="1"/>
  </r>
  <r>
    <s v="117229-06"/>
    <s v="Maul Foster &amp; Alongi"/>
    <x v="7"/>
    <s v="SP196"/>
    <s v="sample"/>
    <d v="2003-10-27T13:45:00"/>
    <d v="2003-10-29T00:00:00"/>
    <d v="2003-10-31T00:00:00"/>
    <d v="2003-10-31T00:00:00"/>
    <s v="solid"/>
    <n v="54.75"/>
    <s v="SW6010"/>
    <x v="103"/>
    <n v="35.799999999999997"/>
    <x v="1"/>
    <n v="3.58"/>
    <n v="1.79"/>
    <m/>
    <x v="1"/>
  </r>
  <r>
    <s v="117229-06"/>
    <s v="Maul Foster &amp; Alongi"/>
    <x v="7"/>
    <s v="ds1051"/>
    <s v="sample"/>
    <d v="2003-10-27T13:45:00"/>
    <d v="2003-10-29T00:00:00"/>
    <d v="2003-11-03T00:00:00"/>
    <d v="2003-11-04T00:00:00"/>
    <s v="solid"/>
    <n v="54.75"/>
    <s v="NWTPHDX"/>
    <x v="113"/>
    <n v="41.2"/>
    <x v="1"/>
    <m/>
    <m/>
    <s v="X9"/>
    <x v="2"/>
  </r>
  <r>
    <s v="117229-06"/>
    <s v="Maul Foster &amp; Alongi"/>
    <x v="7"/>
    <s v="ss0983"/>
    <s v="sample"/>
    <d v="2003-10-27T13:45:00"/>
    <d v="2003-10-29T00:00:00"/>
    <d v="2003-11-04T00:00:00"/>
    <d v="2003-11-04T00:00:00"/>
    <s v="solid"/>
    <n v="54.75"/>
    <s v="SW8270C"/>
    <x v="110"/>
    <n v="76.3"/>
    <x v="1"/>
    <m/>
    <m/>
    <m/>
    <x v="2"/>
  </r>
  <r>
    <s v="117229-06"/>
    <s v="Maul Foster &amp; Alongi"/>
    <x v="7"/>
    <s v="ss0983"/>
    <s v="sample"/>
    <d v="2003-10-27T13:45:00"/>
    <d v="2003-10-29T00:00:00"/>
    <d v="2003-11-04T00:00:00"/>
    <d v="2003-11-04T00:00:00"/>
    <s v="solid"/>
    <n v="54.75"/>
    <s v="SW8270C"/>
    <x v="114"/>
    <n v="77.599999999999994"/>
    <x v="1"/>
    <m/>
    <m/>
    <m/>
    <x v="2"/>
  </r>
  <r>
    <s v="117229-06"/>
    <s v="Maul Foster &amp; Alongi"/>
    <x v="7"/>
    <s v="gb3625"/>
    <s v="sample"/>
    <d v="2003-10-27T13:45:00"/>
    <d v="2003-10-29T00:00:00"/>
    <d v="2003-10-30T00:00:00"/>
    <d v="2003-10-30T00:00:00"/>
    <s v="solid"/>
    <n v="54.75"/>
    <s v="NWTPHGX"/>
    <x v="121"/>
    <n v="77.900000000000006"/>
    <x v="1"/>
    <m/>
    <m/>
    <m/>
    <x v="2"/>
  </r>
  <r>
    <s v="117229-06"/>
    <s v="Maul Foster &amp; Alongi"/>
    <x v="7"/>
    <s v="ss0983"/>
    <s v="sample"/>
    <d v="2003-10-27T13:45:00"/>
    <d v="2003-10-29T00:00:00"/>
    <d v="2003-11-04T00:00:00"/>
    <d v="2003-11-04T00:00:00"/>
    <s v="solid"/>
    <n v="54.75"/>
    <s v="SW8270C"/>
    <x v="117"/>
    <n v="78.3"/>
    <x v="1"/>
    <m/>
    <m/>
    <m/>
    <x v="2"/>
  </r>
  <r>
    <s v="117229-06"/>
    <s v="Maul Foster &amp; Alongi"/>
    <x v="7"/>
    <s v="gb3625"/>
    <s v="sample"/>
    <d v="2003-10-27T13:45:00"/>
    <d v="2003-10-29T00:00:00"/>
    <d v="2003-10-30T00:00:00"/>
    <d v="2003-10-30T00:00:00"/>
    <s v="solid"/>
    <n v="54.75"/>
    <s v="NWTPHGX"/>
    <x v="120"/>
    <n v="83.7"/>
    <x v="1"/>
    <m/>
    <m/>
    <m/>
    <x v="2"/>
  </r>
  <r>
    <s v="117229-06"/>
    <s v="Maul Foster &amp; Alongi"/>
    <x v="7"/>
    <s v="gb3625"/>
    <s v="sample"/>
    <d v="2003-10-27T13:45:00"/>
    <d v="2003-10-29T00:00:00"/>
    <d v="2003-10-30T00:00:00"/>
    <d v="2003-10-30T00:00:00"/>
    <s v="solid"/>
    <n v="54.75"/>
    <s v="SW8260B"/>
    <x v="121"/>
    <n v="85.3"/>
    <x v="1"/>
    <m/>
    <m/>
    <m/>
    <x v="2"/>
  </r>
  <r>
    <s v="117229-06"/>
    <s v="Maul Foster &amp; Alongi"/>
    <x v="7"/>
    <s v="gb3625"/>
    <s v="sample"/>
    <d v="2003-10-27T13:45:00"/>
    <d v="2003-10-29T00:00:00"/>
    <d v="2003-10-30T00:00:00"/>
    <d v="2003-10-30T00:00:00"/>
    <s v="solid"/>
    <n v="54.75"/>
    <s v="NWTPHGX"/>
    <x v="107"/>
    <n v="97"/>
    <x v="1"/>
    <m/>
    <m/>
    <m/>
    <x v="2"/>
  </r>
  <r>
    <s v="117229-06"/>
    <s v="Maul Foster &amp; Alongi"/>
    <x v="7"/>
    <s v="gb3625"/>
    <s v="sample"/>
    <d v="2003-10-27T13:45:00"/>
    <d v="2003-10-29T00:00:00"/>
    <d v="2003-10-30T00:00:00"/>
    <d v="2003-10-30T00:00:00"/>
    <s v="solid"/>
    <n v="54.75"/>
    <s v="SW8260B"/>
    <x v="107"/>
    <n v="107"/>
    <x v="1"/>
    <m/>
    <m/>
    <m/>
    <x v="2"/>
  </r>
  <r>
    <s v="117229-06"/>
    <s v="Maul Foster &amp; Alongi"/>
    <x v="7"/>
    <s v="gb3625"/>
    <s v="sample"/>
    <d v="2003-10-27T13:45:00"/>
    <d v="2003-10-29T00:00:00"/>
    <d v="2003-10-30T00:00:00"/>
    <d v="2003-10-30T00:00:00"/>
    <s v="solid"/>
    <n v="54.75"/>
    <s v="SW8260B"/>
    <x v="120"/>
    <n v="115"/>
    <x v="1"/>
    <m/>
    <m/>
    <m/>
    <x v="2"/>
  </r>
  <r>
    <s v="117229-07"/>
    <s v="Maul Foster &amp; Alongi"/>
    <x v="8"/>
    <s v="gb3625"/>
    <s v="sample"/>
    <d v="2003-10-27T13:45:00"/>
    <d v="2003-10-29T00:00:00"/>
    <d v="2003-10-30T00:00:00"/>
    <d v="2003-10-30T00:00:00"/>
    <s v="solid"/>
    <n v="27.5"/>
    <s v="SW8260B"/>
    <x v="17"/>
    <n v="3.5499999999999997E-2"/>
    <x v="0"/>
    <n v="7.110000000000001E-2"/>
    <n v="3.5499999999999997E-2"/>
    <m/>
    <x v="1"/>
  </r>
  <r>
    <s v="117229-07"/>
    <s v="Maul Foster &amp; Alongi"/>
    <x v="8"/>
    <s v="gb3625"/>
    <s v="sample"/>
    <d v="2003-10-27T13:45:00"/>
    <d v="2003-10-29T00:00:00"/>
    <d v="2003-10-30T00:00:00"/>
    <d v="2003-10-30T00:00:00"/>
    <s v="solid"/>
    <n v="27.5"/>
    <s v="SW8260B"/>
    <x v="24"/>
    <n v="7.110000000000001E-2"/>
    <x v="0"/>
    <n v="0.14199999999999999"/>
    <n v="7.110000000000001E-2"/>
    <m/>
    <x v="1"/>
  </r>
  <r>
    <s v="117229-07"/>
    <s v="Maul Foster &amp; Alongi"/>
    <x v="8"/>
    <s v="gb3625"/>
    <s v="sample"/>
    <d v="2003-10-27T13:45:00"/>
    <d v="2003-10-29T00:00:00"/>
    <d v="2003-10-30T00:00:00"/>
    <d v="2003-10-30T00:00:00"/>
    <s v="solid"/>
    <n v="27.5"/>
    <s v="SW8260B"/>
    <x v="32"/>
    <n v="7.110000000000001E-2"/>
    <x v="0"/>
    <n v="0.14199999999999999"/>
    <n v="7.110000000000001E-2"/>
    <m/>
    <x v="1"/>
  </r>
  <r>
    <s v="117229-07"/>
    <s v="Maul Foster &amp; Alongi"/>
    <x v="8"/>
    <s v="gb3625"/>
    <s v="sample"/>
    <d v="2003-10-27T13:45:00"/>
    <d v="2003-10-29T00:00:00"/>
    <d v="2003-10-30T00:00:00"/>
    <d v="2003-10-30T00:00:00"/>
    <s v="solid"/>
    <n v="27.5"/>
    <s v="SW8260B"/>
    <x v="128"/>
    <n v="0.14199999999999999"/>
    <x v="0"/>
    <n v="0.28399999999999997"/>
    <n v="0.14199999999999999"/>
    <m/>
    <x v="1"/>
  </r>
  <r>
    <s v="117229-07"/>
    <s v="Maul Foster &amp; Alongi"/>
    <x v="8"/>
    <s v="gb3625"/>
    <s v="sample"/>
    <d v="2003-10-27T13:45:00"/>
    <d v="2003-10-29T00:00:00"/>
    <d v="2003-10-30T00:00:00"/>
    <d v="2003-10-30T00:00:00"/>
    <s v="solid"/>
    <n v="27.5"/>
    <s v="SW8260B"/>
    <x v="35"/>
    <n v="7.110000000000001E-2"/>
    <x v="0"/>
    <n v="0.14199999999999999"/>
    <n v="7.110000000000001E-2"/>
    <m/>
    <x v="1"/>
  </r>
  <r>
    <s v="117229-07"/>
    <s v="Maul Foster &amp; Alongi"/>
    <x v="8"/>
    <s v="ss0983"/>
    <s v="sample"/>
    <d v="2003-10-27T13:45:00"/>
    <d v="2003-10-29T00:00:00"/>
    <d v="2003-11-04T00:00:00"/>
    <d v="2003-11-04T00:00:00"/>
    <s v="solid"/>
    <n v="27.5"/>
    <s v="SW8270C"/>
    <x v="57"/>
    <n v="2.16"/>
    <x v="0"/>
    <n v="4.32"/>
    <n v="2.16"/>
    <m/>
    <x v="0"/>
  </r>
  <r>
    <s v="117229-07"/>
    <s v="Maul Foster &amp; Alongi"/>
    <x v="8"/>
    <s v="ss0983"/>
    <s v="sample"/>
    <d v="2003-10-27T13:45:00"/>
    <d v="2003-10-29T00:00:00"/>
    <d v="2003-11-04T00:00:00"/>
    <d v="2003-11-04T00:00:00"/>
    <s v="solid"/>
    <n v="27.5"/>
    <s v="SW8270C"/>
    <x v="75"/>
    <n v="5.4"/>
    <x v="0"/>
    <n v="4.32"/>
    <n v="5.4"/>
    <m/>
    <x v="0"/>
  </r>
  <r>
    <s v="117229-07"/>
    <s v="Maul Foster &amp; Alongi"/>
    <x v="8"/>
    <s v="ss0983"/>
    <s v="sample"/>
    <d v="2003-10-27T13:45:00"/>
    <d v="2003-10-29T00:00:00"/>
    <d v="2003-11-04T00:00:00"/>
    <d v="2003-11-04T00:00:00"/>
    <s v="solid"/>
    <n v="27.5"/>
    <s v="SW8270C"/>
    <x v="129"/>
    <n v="2.16"/>
    <x v="0"/>
    <n v="4.32"/>
    <n v="2.16"/>
    <m/>
    <x v="0"/>
  </r>
  <r>
    <s v="117229-07"/>
    <s v="Maul Foster &amp; Alongi"/>
    <x v="8"/>
    <s v="ss0983"/>
    <s v="sample"/>
    <d v="2003-10-27T13:45:00"/>
    <d v="2003-10-29T00:00:00"/>
    <d v="2003-11-04T00:00:00"/>
    <d v="2003-11-04T00:00:00"/>
    <s v="solid"/>
    <n v="27.5"/>
    <s v="SW8270C"/>
    <x v="80"/>
    <n v="2.16"/>
    <x v="0"/>
    <n v="4.32"/>
    <n v="2.16"/>
    <m/>
    <x v="0"/>
  </r>
  <r>
    <s v="117229-07"/>
    <s v="Maul Foster &amp; Alongi"/>
    <x v="8"/>
    <s v="SP196"/>
    <s v="sample"/>
    <d v="2003-10-27T13:45:00"/>
    <d v="2003-10-29T00:00:00"/>
    <d v="2003-10-31T00:00:00"/>
    <d v="2003-10-31T00:00:00"/>
    <s v="solid"/>
    <n v="27.5"/>
    <s v="SW6010"/>
    <x v="96"/>
    <n v="10.8"/>
    <x v="1"/>
    <n v="6.84"/>
    <n v="3.42"/>
    <m/>
    <x v="1"/>
  </r>
  <r>
    <s v="117229-07"/>
    <s v="Maul Foster &amp; Alongi"/>
    <x v="8"/>
    <s v="gb3625"/>
    <s v="sample"/>
    <d v="2003-10-27T13:45:00"/>
    <d v="2003-10-29T00:00:00"/>
    <d v="2003-10-30T00:00:00"/>
    <d v="2003-10-30T00:00:00"/>
    <s v="solid"/>
    <n v="27.5"/>
    <s v="NWTPHGX"/>
    <x v="97"/>
    <n v="15.8"/>
    <x v="1"/>
    <n v="14.2"/>
    <m/>
    <m/>
    <x v="1"/>
  </r>
  <r>
    <s v="117229-07"/>
    <s v="Maul Foster &amp; Alongi"/>
    <x v="8"/>
    <s v="SP196"/>
    <s v="sample"/>
    <d v="2003-10-27T13:45:00"/>
    <d v="2003-10-29T00:00:00"/>
    <d v="2003-10-31T00:00:00"/>
    <d v="2003-10-31T00:00:00"/>
    <s v="solid"/>
    <n v="27.5"/>
    <s v="SW6010"/>
    <x v="98"/>
    <n v="19"/>
    <x v="1"/>
    <n v="6.84"/>
    <n v="3.42"/>
    <m/>
    <x v="1"/>
  </r>
  <r>
    <s v="117229-07"/>
    <s v="Maul Foster &amp; Alongi"/>
    <x v="8"/>
    <s v="ss0983"/>
    <s v="sample"/>
    <d v="2003-10-27T13:45:00"/>
    <d v="2003-10-29T00:00:00"/>
    <d v="2003-11-04T00:00:00"/>
    <d v="2003-11-04T00:00:00"/>
    <s v="solid"/>
    <n v="27.5"/>
    <s v="SW8270C"/>
    <x v="84"/>
    <n v="21.9"/>
    <x v="1"/>
    <n v="4.32"/>
    <n v="2.16"/>
    <m/>
    <x v="0"/>
  </r>
  <r>
    <s v="117229-07"/>
    <s v="Maul Foster &amp; Alongi"/>
    <x v="8"/>
    <s v="ss0983"/>
    <s v="sample"/>
    <d v="2003-10-27T13:45:00"/>
    <d v="2003-10-29T00:00:00"/>
    <d v="2003-11-04T00:00:00"/>
    <d v="2003-11-04T00:00:00"/>
    <s v="solid"/>
    <n v="27.5"/>
    <s v="SW8270C"/>
    <x v="77"/>
    <n v="22.3"/>
    <x v="1"/>
    <n v="4.32"/>
    <n v="2.16"/>
    <m/>
    <x v="0"/>
  </r>
  <r>
    <s v="117229-07"/>
    <s v="Maul Foster &amp; Alongi"/>
    <x v="8"/>
    <s v="ss0983"/>
    <s v="sample"/>
    <d v="2003-10-27T13:45:00"/>
    <d v="2003-10-29T00:00:00"/>
    <d v="2003-11-04T00:00:00"/>
    <d v="2003-11-04T00:00:00"/>
    <s v="solid"/>
    <n v="27.5"/>
    <s v="SW8270C"/>
    <x v="94"/>
    <n v="25.9"/>
    <x v="1"/>
    <n v="4.32"/>
    <n v="2.16"/>
    <m/>
    <x v="0"/>
  </r>
  <r>
    <s v="117229-07"/>
    <s v="Maul Foster &amp; Alongi"/>
    <x v="8"/>
    <s v="ds1051"/>
    <s v="sample"/>
    <d v="2003-10-27T13:45:00"/>
    <d v="2003-10-29T00:00:00"/>
    <d v="2003-11-03T00:00:00"/>
    <d v="2003-11-04T00:00:00"/>
    <s v="solid"/>
    <n v="27.5"/>
    <s v="NWTPHDX"/>
    <x v="113"/>
    <n v="36.700000000000003"/>
    <x v="1"/>
    <m/>
    <m/>
    <s v="X9"/>
    <x v="2"/>
  </r>
  <r>
    <s v="117229-07"/>
    <s v="Maul Foster &amp; Alongi"/>
    <x v="8"/>
    <s v="SP196"/>
    <s v="sample"/>
    <d v="2003-10-27T13:45:00"/>
    <d v="2003-10-29T00:00:00"/>
    <d v="2003-10-31T00:00:00"/>
    <d v="2003-10-31T00:00:00"/>
    <s v="solid"/>
    <n v="27.5"/>
    <s v="SW6010"/>
    <x v="99"/>
    <n v="48.7"/>
    <x v="1"/>
    <n v="6.84"/>
    <n v="3.42"/>
    <m/>
    <x v="1"/>
  </r>
  <r>
    <s v="117229-07"/>
    <s v="Maul Foster &amp; Alongi"/>
    <x v="8"/>
    <s v="ss0983"/>
    <s v="sample"/>
    <d v="2003-10-27T13:45:00"/>
    <d v="2003-10-29T00:00:00"/>
    <d v="2003-11-04T00:00:00"/>
    <d v="2003-11-04T00:00:00"/>
    <s v="solid"/>
    <n v="27.5"/>
    <s v="SW8270C"/>
    <x v="114"/>
    <n v="57.8"/>
    <x v="1"/>
    <m/>
    <m/>
    <m/>
    <x v="2"/>
  </r>
  <r>
    <s v="117229-07"/>
    <s v="Maul Foster &amp; Alongi"/>
    <x v="8"/>
    <s v="gb3625"/>
    <s v="sample"/>
    <d v="2003-10-27T13:45:00"/>
    <d v="2003-10-29T00:00:00"/>
    <d v="2003-10-30T00:00:00"/>
    <d v="2003-10-30T00:00:00"/>
    <s v="solid"/>
    <n v="27.5"/>
    <s v="NWTPHGX"/>
    <x v="121"/>
    <n v="61.5"/>
    <x v="1"/>
    <m/>
    <m/>
    <m/>
    <x v="2"/>
  </r>
  <r>
    <s v="117229-07"/>
    <s v="Maul Foster &amp; Alongi"/>
    <x v="8"/>
    <s v="gb3625"/>
    <s v="sample"/>
    <d v="2003-10-27T13:45:00"/>
    <d v="2003-10-29T00:00:00"/>
    <d v="2003-10-30T00:00:00"/>
    <d v="2003-10-30T00:00:00"/>
    <s v="solid"/>
    <n v="27.5"/>
    <s v="SW8260B"/>
    <x v="121"/>
    <n v="64.8"/>
    <x v="1"/>
    <m/>
    <m/>
    <s v="X9"/>
    <x v="2"/>
  </r>
  <r>
    <s v="117229-07"/>
    <s v="Maul Foster &amp; Alongi"/>
    <x v="8"/>
    <s v="ss0983"/>
    <s v="sample"/>
    <d v="2003-10-27T13:45:00"/>
    <d v="2003-10-29T00:00:00"/>
    <d v="2003-11-04T00:00:00"/>
    <d v="2003-11-04T00:00:00"/>
    <s v="solid"/>
    <n v="27.5"/>
    <s v="SW8270C"/>
    <x v="110"/>
    <n v="65.3"/>
    <x v="1"/>
    <m/>
    <m/>
    <m/>
    <x v="2"/>
  </r>
  <r>
    <s v="117229-07"/>
    <s v="Maul Foster &amp; Alongi"/>
    <x v="8"/>
    <s v="ss0983"/>
    <s v="sample"/>
    <d v="2003-10-27T13:45:00"/>
    <d v="2003-10-29T00:00:00"/>
    <d v="2003-11-04T00:00:00"/>
    <d v="2003-11-04T00:00:00"/>
    <s v="solid"/>
    <n v="27.5"/>
    <s v="SW8270C"/>
    <x v="117"/>
    <n v="69.900000000000006"/>
    <x v="1"/>
    <m/>
    <m/>
    <m/>
    <x v="2"/>
  </r>
  <r>
    <s v="117229-07"/>
    <s v="Maul Foster &amp; Alongi"/>
    <x v="8"/>
    <s v="ss0983"/>
    <s v="sample"/>
    <d v="2003-10-27T13:45:00"/>
    <d v="2003-10-29T00:00:00"/>
    <d v="2003-11-04T00:00:00"/>
    <d v="2003-11-04T00:00:00"/>
    <s v="solid"/>
    <n v="27.5"/>
    <s v="SW8270C"/>
    <x v="93"/>
    <n v="72.099999999999994"/>
    <x v="1"/>
    <n v="4.32"/>
    <n v="2.16"/>
    <m/>
    <x v="0"/>
  </r>
  <r>
    <s v="117229-07"/>
    <s v="Maul Foster &amp; Alongi"/>
    <x v="8"/>
    <s v="SP196"/>
    <s v="sample"/>
    <d v="2003-10-27T13:45:00"/>
    <d v="2003-10-29T00:00:00"/>
    <d v="2003-10-31T00:00:00"/>
    <d v="2003-10-31T00:00:00"/>
    <s v="solid"/>
    <n v="27.5"/>
    <s v="SW6010"/>
    <x v="103"/>
    <n v="86.1"/>
    <x v="1"/>
    <n v="6.84"/>
    <n v="3.42"/>
    <m/>
    <x v="1"/>
  </r>
  <r>
    <s v="117229-07"/>
    <s v="Maul Foster &amp; Alongi"/>
    <x v="8"/>
    <s v="gb3625"/>
    <s v="sample"/>
    <d v="2003-10-27T13:45:00"/>
    <d v="2003-10-29T00:00:00"/>
    <d v="2003-10-30T00:00:00"/>
    <d v="2003-10-30T00:00:00"/>
    <s v="solid"/>
    <n v="27.5"/>
    <s v="NWTPHGX"/>
    <x v="120"/>
    <n v="86.8"/>
    <x v="1"/>
    <m/>
    <m/>
    <m/>
    <x v="2"/>
  </r>
  <r>
    <s v="117229-07"/>
    <s v="Maul Foster &amp; Alongi"/>
    <x v="8"/>
    <s v="ss0983"/>
    <s v="sample"/>
    <d v="2003-10-27T13:45:00"/>
    <d v="2003-10-29T00:00:00"/>
    <d v="2003-11-04T00:00:00"/>
    <d v="2003-11-04T00:00:00"/>
    <s v="solid"/>
    <n v="27.5"/>
    <s v="SW8270C"/>
    <x v="101"/>
    <n v="93.3"/>
    <x v="1"/>
    <n v="4.32"/>
    <n v="2.16"/>
    <m/>
    <x v="0"/>
  </r>
  <r>
    <s v="117229-07"/>
    <s v="Maul Foster &amp; Alongi"/>
    <x v="8"/>
    <s v="gb3625"/>
    <s v="sample"/>
    <d v="2003-10-27T13:45:00"/>
    <d v="2003-10-29T00:00:00"/>
    <d v="2003-10-30T00:00:00"/>
    <d v="2003-10-30T00:00:00"/>
    <s v="solid"/>
    <n v="27.5"/>
    <s v="NWTPHGX"/>
    <x v="107"/>
    <n v="100"/>
    <x v="1"/>
    <m/>
    <m/>
    <m/>
    <x v="2"/>
  </r>
  <r>
    <s v="117229-07"/>
    <s v="Maul Foster &amp; Alongi"/>
    <x v="8"/>
    <s v="ss0983"/>
    <s v="sample"/>
    <d v="2003-10-27T13:45:00"/>
    <d v="2003-10-29T00:00:00"/>
    <d v="2003-11-04T00:00:00"/>
    <d v="2003-11-04T00:00:00"/>
    <s v="solid"/>
    <n v="27.5"/>
    <s v="SW8270C"/>
    <x v="95"/>
    <n v="101"/>
    <x v="1"/>
    <n v="4.32"/>
    <n v="2.16"/>
    <m/>
    <x v="0"/>
  </r>
  <r>
    <s v="117229-07"/>
    <s v="Maul Foster &amp; Alongi"/>
    <x v="8"/>
    <s v="ss0983"/>
    <s v="sample"/>
    <d v="2003-10-27T13:45:00"/>
    <d v="2003-10-29T00:00:00"/>
    <d v="2003-11-04T00:00:00"/>
    <d v="2003-11-04T00:00:00"/>
    <s v="solid"/>
    <n v="27.5"/>
    <s v="SW8270C"/>
    <x v="102"/>
    <n v="104"/>
    <x v="1"/>
    <n v="10.8"/>
    <n v="5.4"/>
    <m/>
    <x v="0"/>
  </r>
  <r>
    <s v="117229-07"/>
    <s v="Maul Foster &amp; Alongi"/>
    <x v="8"/>
    <s v="gb3625"/>
    <s v="sample"/>
    <d v="2003-10-27T13:45:00"/>
    <d v="2003-10-29T00:00:00"/>
    <d v="2003-10-30T00:00:00"/>
    <d v="2003-10-30T00:00:00"/>
    <s v="solid"/>
    <n v="27.5"/>
    <s v="SW8260B"/>
    <x v="107"/>
    <n v="110"/>
    <x v="1"/>
    <m/>
    <m/>
    <m/>
    <x v="2"/>
  </r>
  <r>
    <s v="117229-07"/>
    <s v="Maul Foster &amp; Alongi"/>
    <x v="8"/>
    <s v="gb3625"/>
    <s v="sample"/>
    <d v="2003-10-27T13:45:00"/>
    <d v="2003-10-29T00:00:00"/>
    <d v="2003-10-30T00:00:00"/>
    <d v="2003-10-30T00:00:00"/>
    <s v="solid"/>
    <n v="27.5"/>
    <s v="SW8260B"/>
    <x v="120"/>
    <n v="122"/>
    <x v="1"/>
    <m/>
    <m/>
    <m/>
    <x v="2"/>
  </r>
  <r>
    <s v="117229-07"/>
    <s v="Maul Foster &amp; Alongi"/>
    <x v="8"/>
    <s v="ss0983"/>
    <s v="sample"/>
    <d v="2003-10-27T13:45:00"/>
    <d v="2003-10-29T00:00:00"/>
    <d v="2003-11-04T00:00:00"/>
    <d v="2003-11-04T00:00:00"/>
    <s v="solid"/>
    <n v="27.5"/>
    <s v="SW8270C"/>
    <x v="85"/>
    <n v="138"/>
    <x v="1"/>
    <n v="4.32"/>
    <n v="2.16"/>
    <m/>
    <x v="0"/>
  </r>
  <r>
    <s v="117229-07"/>
    <s v="Maul Foster &amp; Alongi"/>
    <x v="8"/>
    <s v="ss0983"/>
    <s v="sample"/>
    <d v="2003-10-27T13:45:00"/>
    <d v="2003-10-29T00:00:00"/>
    <d v="2003-11-04T00:00:00"/>
    <d v="2003-11-04T00:00:00"/>
    <s v="solid"/>
    <n v="27.5"/>
    <s v="SW8270C"/>
    <x v="104"/>
    <n v="175"/>
    <x v="1"/>
    <n v="4.32"/>
    <n v="2.16"/>
    <m/>
    <x v="0"/>
  </r>
  <r>
    <s v="117229-07"/>
    <s v="Maul Foster &amp; Alongi"/>
    <x v="8"/>
    <s v="ds1051"/>
    <s v="sample"/>
    <d v="2003-10-27T13:45:00"/>
    <d v="2003-10-29T00:00:00"/>
    <d v="2003-11-03T00:00:00"/>
    <d v="2003-11-04T00:00:00"/>
    <s v="solid"/>
    <n v="27.5"/>
    <s v="NWTPHDX"/>
    <x v="122"/>
    <n v="191"/>
    <x v="1"/>
    <n v="83.7"/>
    <n v="41.9"/>
    <s v="X1"/>
    <x v="1"/>
  </r>
  <r>
    <s v="117229-07"/>
    <s v="Maul Foster &amp; Alongi"/>
    <x v="8"/>
    <s v="ss0983"/>
    <s v="sample"/>
    <d v="2003-10-27T13:45:00"/>
    <d v="2003-10-29T00:00:00"/>
    <d v="2003-11-04T00:00:00"/>
    <d v="2003-11-04T00:00:00"/>
    <s v="solid"/>
    <n v="27.5"/>
    <s v="SW8270C"/>
    <x v="92"/>
    <n v="247"/>
    <x v="1"/>
    <n v="4.32"/>
    <n v="2.16"/>
    <m/>
    <x v="0"/>
  </r>
  <r>
    <s v="117229-07"/>
    <s v="Maul Foster &amp; Alongi"/>
    <x v="8"/>
    <s v="ss0983"/>
    <s v="sample"/>
    <d v="2003-10-27T13:45:00"/>
    <d v="2003-10-29T00:00:00"/>
    <d v="2003-11-04T00:00:00"/>
    <d v="2003-11-04T00:00:00"/>
    <s v="solid"/>
    <n v="27.5"/>
    <s v="SW8270C"/>
    <x v="91"/>
    <n v="258"/>
    <x v="1"/>
    <n v="8.64"/>
    <n v="4.32"/>
    <m/>
    <x v="0"/>
  </r>
  <r>
    <s v="117229-07"/>
    <s v="Maul Foster &amp; Alongi"/>
    <x v="8"/>
    <s v="ss0983"/>
    <s v="sample"/>
    <d v="2003-10-27T13:45:00"/>
    <d v="2003-10-29T00:00:00"/>
    <d v="2003-11-04T00:00:00"/>
    <d v="2003-11-04T00:00:00"/>
    <s v="solid"/>
    <n v="27.5"/>
    <s v="SW8270C"/>
    <x v="105"/>
    <n v="350"/>
    <x v="1"/>
    <n v="4.32"/>
    <n v="2.16"/>
    <m/>
    <x v="0"/>
  </r>
  <r>
    <s v="117229-07"/>
    <s v="Maul Foster &amp; Alongi"/>
    <x v="8"/>
    <s v="ss0983"/>
    <s v="sample"/>
    <d v="2003-10-27T13:45:00"/>
    <d v="2003-10-29T00:00:00"/>
    <d v="2003-11-04T00:00:00"/>
    <d v="2003-11-04T00:00:00"/>
    <s v="solid"/>
    <n v="27.5"/>
    <s v="SW8270C"/>
    <x v="88"/>
    <n v="473"/>
    <x v="1"/>
    <n v="4.32"/>
    <n v="2.16"/>
    <s v="D10"/>
    <x v="0"/>
  </r>
  <r>
    <s v="117229-07"/>
    <s v="Maul Foster &amp; Alongi"/>
    <x v="8"/>
    <s v="ds1051"/>
    <s v="sample"/>
    <d v="2003-10-27T13:45:00"/>
    <d v="2003-10-29T00:00:00"/>
    <d v="2003-11-03T00:00:00"/>
    <d v="2003-11-04T00:00:00"/>
    <s v="solid"/>
    <n v="27.5"/>
    <s v="NWTPHDX"/>
    <x v="123"/>
    <n v="492"/>
    <x v="1"/>
    <n v="167"/>
    <n v="83.7"/>
    <s v="X1"/>
    <x v="1"/>
  </r>
  <r>
    <s v="117229-08"/>
    <s v="Maul Foster &amp; Alongi"/>
    <x v="9"/>
    <s v="voa526"/>
    <s v="sample"/>
    <d v="2003-10-27T13:45:00"/>
    <d v="2003-10-29T00:00:00"/>
    <d v="2003-11-03T00:00:00"/>
    <d v="2003-11-03T00:00:00"/>
    <s v="solid"/>
    <n v="21.68"/>
    <s v="SW8260"/>
    <x v="0"/>
    <n v="906"/>
    <x v="0"/>
    <n v="1810"/>
    <n v="906"/>
    <m/>
    <x v="0"/>
  </r>
  <r>
    <s v="117229-08"/>
    <s v="Maul Foster &amp; Alongi"/>
    <x v="9"/>
    <s v="voa526"/>
    <s v="sample"/>
    <d v="2003-10-27T13:45:00"/>
    <d v="2003-10-29T00:00:00"/>
    <d v="2003-11-03T00:00:00"/>
    <d v="2003-11-03T00:00:00"/>
    <s v="solid"/>
    <n v="21.68"/>
    <s v="SW8260"/>
    <x v="1"/>
    <n v="2260"/>
    <x v="0"/>
    <n v="4530"/>
    <n v="2260"/>
    <m/>
    <x v="0"/>
  </r>
  <r>
    <s v="117229-08"/>
    <s v="Maul Foster &amp; Alongi"/>
    <x v="9"/>
    <s v="voa526"/>
    <s v="sample"/>
    <d v="2003-10-27T13:45:00"/>
    <d v="2003-10-29T00:00:00"/>
    <d v="2003-11-03T00:00:00"/>
    <d v="2003-11-03T00:00:00"/>
    <s v="solid"/>
    <n v="21.68"/>
    <s v="SW8260"/>
    <x v="2"/>
    <n v="906"/>
    <x v="0"/>
    <n v="1810"/>
    <n v="906"/>
    <m/>
    <x v="0"/>
  </r>
  <r>
    <s v="117229-08"/>
    <s v="Maul Foster &amp; Alongi"/>
    <x v="9"/>
    <s v="voa526"/>
    <s v="sample"/>
    <d v="2003-10-27T13:45:00"/>
    <d v="2003-10-29T00:00:00"/>
    <d v="2003-11-03T00:00:00"/>
    <d v="2003-11-03T00:00:00"/>
    <s v="solid"/>
    <n v="21.68"/>
    <s v="SW8260"/>
    <x v="3"/>
    <n v="1810"/>
    <x v="0"/>
    <n v="3620"/>
    <n v="1810"/>
    <m/>
    <x v="0"/>
  </r>
  <r>
    <s v="117229-08"/>
    <s v="Maul Foster &amp; Alongi"/>
    <x v="9"/>
    <s v="voa526"/>
    <s v="sample"/>
    <d v="2003-10-27T13:45:00"/>
    <d v="2003-10-29T00:00:00"/>
    <d v="2003-11-03T00:00:00"/>
    <d v="2003-11-03T00:00:00"/>
    <s v="solid"/>
    <n v="21.68"/>
    <s v="SW8260"/>
    <x v="4"/>
    <n v="906"/>
    <x v="0"/>
    <n v="1810"/>
    <n v="906"/>
    <m/>
    <x v="0"/>
  </r>
  <r>
    <s v="117229-08"/>
    <s v="Maul Foster &amp; Alongi"/>
    <x v="9"/>
    <s v="voa526"/>
    <s v="sample"/>
    <d v="2003-10-27T13:45:00"/>
    <d v="2003-10-29T00:00:00"/>
    <d v="2003-11-03T00:00:00"/>
    <d v="2003-11-03T00:00:00"/>
    <s v="solid"/>
    <n v="21.68"/>
    <s v="SW8260"/>
    <x v="5"/>
    <n v="906"/>
    <x v="0"/>
    <n v="1810"/>
    <n v="906"/>
    <m/>
    <x v="0"/>
  </r>
  <r>
    <s v="117229-08"/>
    <s v="Maul Foster &amp; Alongi"/>
    <x v="9"/>
    <s v="voa526"/>
    <s v="sample"/>
    <d v="2003-10-27T13:45:00"/>
    <d v="2003-10-29T00:00:00"/>
    <d v="2003-11-03T00:00:00"/>
    <d v="2003-11-03T00:00:00"/>
    <s v="solid"/>
    <n v="21.68"/>
    <s v="SW8260"/>
    <x v="6"/>
    <n v="906"/>
    <x v="0"/>
    <n v="1810"/>
    <n v="906"/>
    <m/>
    <x v="0"/>
  </r>
  <r>
    <s v="117229-08"/>
    <s v="Maul Foster &amp; Alongi"/>
    <x v="9"/>
    <s v="voa526"/>
    <s v="sample"/>
    <d v="2003-10-27T13:45:00"/>
    <d v="2003-10-29T00:00:00"/>
    <d v="2003-11-03T00:00:00"/>
    <d v="2003-11-03T00:00:00"/>
    <s v="solid"/>
    <n v="21.68"/>
    <s v="SW8260"/>
    <x v="7"/>
    <n v="906"/>
    <x v="0"/>
    <n v="1810"/>
    <n v="906"/>
    <m/>
    <x v="0"/>
  </r>
  <r>
    <s v="117229-08"/>
    <s v="Maul Foster &amp; Alongi"/>
    <x v="9"/>
    <s v="voa526"/>
    <s v="sample"/>
    <d v="2003-10-27T13:45:00"/>
    <d v="2003-10-29T00:00:00"/>
    <d v="2003-11-03T00:00:00"/>
    <d v="2003-11-03T00:00:00"/>
    <s v="solid"/>
    <n v="21.68"/>
    <s v="SW8260"/>
    <x v="8"/>
    <n v="906"/>
    <x v="0"/>
    <n v="1810"/>
    <n v="906"/>
    <m/>
    <x v="0"/>
  </r>
  <r>
    <s v="117229-08"/>
    <s v="Maul Foster &amp; Alongi"/>
    <x v="9"/>
    <s v="voa526"/>
    <s v="sample"/>
    <d v="2003-10-27T13:45:00"/>
    <d v="2003-10-29T00:00:00"/>
    <d v="2003-11-03T00:00:00"/>
    <d v="2003-11-03T00:00:00"/>
    <s v="solid"/>
    <n v="21.68"/>
    <s v="SW8260"/>
    <x v="9"/>
    <n v="906"/>
    <x v="0"/>
    <n v="1810"/>
    <n v="906"/>
    <m/>
    <x v="0"/>
  </r>
  <r>
    <s v="117229-08"/>
    <s v="Maul Foster &amp; Alongi"/>
    <x v="9"/>
    <s v="voa526"/>
    <s v="sample"/>
    <d v="2003-10-27T13:45:00"/>
    <d v="2003-10-29T00:00:00"/>
    <d v="2003-11-03T00:00:00"/>
    <d v="2003-11-03T00:00:00"/>
    <s v="solid"/>
    <n v="21.68"/>
    <s v="SW8260"/>
    <x v="10"/>
    <n v="906"/>
    <x v="0"/>
    <n v="1810"/>
    <n v="906"/>
    <m/>
    <x v="0"/>
  </r>
  <r>
    <s v="117229-08"/>
    <s v="Maul Foster &amp; Alongi"/>
    <x v="9"/>
    <s v="voa526"/>
    <s v="sample"/>
    <d v="2003-10-27T13:45:00"/>
    <d v="2003-10-29T00:00:00"/>
    <d v="2003-11-03T00:00:00"/>
    <d v="2003-11-03T00:00:00"/>
    <s v="solid"/>
    <n v="21.68"/>
    <s v="SW8260"/>
    <x v="11"/>
    <n v="906"/>
    <x v="0"/>
    <n v="1810"/>
    <n v="906"/>
    <m/>
    <x v="0"/>
  </r>
  <r>
    <s v="117229-08"/>
    <s v="Maul Foster &amp; Alongi"/>
    <x v="9"/>
    <s v="voa526"/>
    <s v="sample"/>
    <d v="2003-10-27T13:45:00"/>
    <d v="2003-10-29T00:00:00"/>
    <d v="2003-11-03T00:00:00"/>
    <d v="2003-11-03T00:00:00"/>
    <s v="solid"/>
    <n v="21.68"/>
    <s v="SW8260"/>
    <x v="12"/>
    <n v="906"/>
    <x v="0"/>
    <n v="1810"/>
    <n v="906"/>
    <m/>
    <x v="0"/>
  </r>
  <r>
    <s v="117229-08"/>
    <s v="Maul Foster &amp; Alongi"/>
    <x v="9"/>
    <s v="voa526"/>
    <s v="sample"/>
    <d v="2003-10-27T13:45:00"/>
    <d v="2003-10-29T00:00:00"/>
    <d v="2003-11-03T00:00:00"/>
    <d v="2003-11-03T00:00:00"/>
    <s v="solid"/>
    <n v="21.68"/>
    <s v="SW8260"/>
    <x v="13"/>
    <n v="906"/>
    <x v="0"/>
    <n v="1810"/>
    <n v="906"/>
    <m/>
    <x v="0"/>
  </r>
  <r>
    <s v="117229-08"/>
    <s v="Maul Foster &amp; Alongi"/>
    <x v="9"/>
    <s v="voa526"/>
    <s v="sample"/>
    <d v="2003-10-27T13:45:00"/>
    <d v="2003-10-29T00:00:00"/>
    <d v="2003-11-03T00:00:00"/>
    <d v="2003-11-03T00:00:00"/>
    <s v="solid"/>
    <n v="21.68"/>
    <s v="SW8260"/>
    <x v="14"/>
    <n v="906"/>
    <x v="0"/>
    <n v="1810"/>
    <n v="906"/>
    <m/>
    <x v="0"/>
  </r>
  <r>
    <s v="117229-08"/>
    <s v="Maul Foster &amp; Alongi"/>
    <x v="9"/>
    <s v="voa526"/>
    <s v="sample"/>
    <d v="2003-10-27T13:45:00"/>
    <d v="2003-10-29T00:00:00"/>
    <d v="2003-11-03T00:00:00"/>
    <d v="2003-11-03T00:00:00"/>
    <s v="solid"/>
    <n v="21.68"/>
    <s v="SW8260"/>
    <x v="15"/>
    <n v="906"/>
    <x v="0"/>
    <n v="1810"/>
    <n v="906"/>
    <m/>
    <x v="0"/>
  </r>
  <r>
    <s v="117229-08"/>
    <s v="Maul Foster &amp; Alongi"/>
    <x v="9"/>
    <s v="voa526"/>
    <s v="sample"/>
    <d v="2003-10-27T13:45:00"/>
    <d v="2003-10-29T00:00:00"/>
    <d v="2003-11-03T00:00:00"/>
    <d v="2003-11-03T00:00:00"/>
    <s v="solid"/>
    <n v="21.68"/>
    <s v="SW8260"/>
    <x v="16"/>
    <n v="906"/>
    <x v="0"/>
    <n v="1810"/>
    <n v="906"/>
    <m/>
    <x v="0"/>
  </r>
  <r>
    <s v="117229-08"/>
    <s v="Maul Foster &amp; Alongi"/>
    <x v="9"/>
    <s v="voa526"/>
    <s v="sample"/>
    <d v="2003-10-27T13:45:00"/>
    <d v="2003-10-29T00:00:00"/>
    <d v="2003-11-03T00:00:00"/>
    <d v="2003-11-03T00:00:00"/>
    <s v="solid"/>
    <n v="21.68"/>
    <s v="SW8260"/>
    <x v="17"/>
    <n v="906"/>
    <x v="0"/>
    <n v="1810"/>
    <n v="906"/>
    <m/>
    <x v="0"/>
  </r>
  <r>
    <s v="117229-08"/>
    <s v="Maul Foster &amp; Alongi"/>
    <x v="9"/>
    <s v="voa526"/>
    <s v="sample"/>
    <d v="2003-10-27T13:45:00"/>
    <d v="2003-10-29T00:00:00"/>
    <d v="2003-11-03T00:00:00"/>
    <d v="2003-11-03T00:00:00"/>
    <s v="solid"/>
    <n v="21.68"/>
    <s v="SW8260"/>
    <x v="18"/>
    <n v="906"/>
    <x v="0"/>
    <n v="1810"/>
    <n v="906"/>
    <m/>
    <x v="0"/>
  </r>
  <r>
    <s v="117229-08"/>
    <s v="Maul Foster &amp; Alongi"/>
    <x v="9"/>
    <s v="voa526"/>
    <s v="sample"/>
    <d v="2003-10-27T13:45:00"/>
    <d v="2003-10-29T00:00:00"/>
    <d v="2003-11-03T00:00:00"/>
    <d v="2003-11-03T00:00:00"/>
    <s v="solid"/>
    <n v="21.68"/>
    <s v="SW8260"/>
    <x v="19"/>
    <n v="906"/>
    <x v="0"/>
    <n v="1810"/>
    <n v="906"/>
    <m/>
    <x v="0"/>
  </r>
  <r>
    <s v="117229-08"/>
    <s v="Maul Foster &amp; Alongi"/>
    <x v="9"/>
    <s v="voa526"/>
    <s v="sample"/>
    <d v="2003-10-27T13:45:00"/>
    <d v="2003-10-29T00:00:00"/>
    <d v="2003-11-03T00:00:00"/>
    <d v="2003-11-03T00:00:00"/>
    <s v="solid"/>
    <n v="21.68"/>
    <s v="SW8260"/>
    <x v="20"/>
    <n v="906"/>
    <x v="0"/>
    <n v="1810"/>
    <n v="906"/>
    <m/>
    <x v="0"/>
  </r>
  <r>
    <s v="117229-08"/>
    <s v="Maul Foster &amp; Alongi"/>
    <x v="9"/>
    <s v="voa526"/>
    <s v="sample"/>
    <d v="2003-10-27T13:45:00"/>
    <d v="2003-10-29T00:00:00"/>
    <d v="2003-11-03T00:00:00"/>
    <d v="2003-11-03T00:00:00"/>
    <s v="solid"/>
    <n v="21.68"/>
    <s v="SW8260"/>
    <x v="21"/>
    <n v="906"/>
    <x v="0"/>
    <n v="1810"/>
    <n v="906"/>
    <m/>
    <x v="0"/>
  </r>
  <r>
    <s v="117229-08"/>
    <s v="Maul Foster &amp; Alongi"/>
    <x v="9"/>
    <s v="voa526"/>
    <s v="sample"/>
    <d v="2003-10-27T13:45:00"/>
    <d v="2003-10-29T00:00:00"/>
    <d v="2003-11-03T00:00:00"/>
    <d v="2003-11-03T00:00:00"/>
    <s v="solid"/>
    <n v="21.68"/>
    <s v="SW8260"/>
    <x v="22"/>
    <n v="906"/>
    <x v="0"/>
    <n v="1810"/>
    <n v="906"/>
    <m/>
    <x v="0"/>
  </r>
  <r>
    <s v="117229-08"/>
    <s v="Maul Foster &amp; Alongi"/>
    <x v="9"/>
    <s v="voa526"/>
    <s v="sample"/>
    <d v="2003-10-27T13:45:00"/>
    <d v="2003-10-29T00:00:00"/>
    <d v="2003-11-03T00:00:00"/>
    <d v="2003-11-03T00:00:00"/>
    <s v="solid"/>
    <n v="21.68"/>
    <s v="SW8260"/>
    <x v="23"/>
    <n v="906"/>
    <x v="0"/>
    <n v="1810"/>
    <n v="906"/>
    <m/>
    <x v="0"/>
  </r>
  <r>
    <s v="117229-08"/>
    <s v="Maul Foster &amp; Alongi"/>
    <x v="9"/>
    <s v="voa526"/>
    <s v="sample"/>
    <d v="2003-10-27T13:45:00"/>
    <d v="2003-10-29T00:00:00"/>
    <d v="2003-11-03T00:00:00"/>
    <d v="2003-11-03T00:00:00"/>
    <s v="solid"/>
    <n v="21.68"/>
    <s v="SW8260"/>
    <x v="24"/>
    <n v="906"/>
    <x v="0"/>
    <n v="1810"/>
    <n v="906"/>
    <m/>
    <x v="0"/>
  </r>
  <r>
    <s v="117229-08"/>
    <s v="Maul Foster &amp; Alongi"/>
    <x v="9"/>
    <s v="voa526"/>
    <s v="sample"/>
    <d v="2003-10-27T13:45:00"/>
    <d v="2003-10-29T00:00:00"/>
    <d v="2003-11-03T00:00:00"/>
    <d v="2003-11-03T00:00:00"/>
    <s v="solid"/>
    <n v="21.68"/>
    <s v="SW8260"/>
    <x v="25"/>
    <n v="906"/>
    <x v="0"/>
    <n v="1810"/>
    <n v="906"/>
    <m/>
    <x v="0"/>
  </r>
  <r>
    <s v="117229-08"/>
    <s v="Maul Foster &amp; Alongi"/>
    <x v="9"/>
    <s v="voa526"/>
    <s v="sample"/>
    <d v="2003-10-27T13:45:00"/>
    <d v="2003-10-29T00:00:00"/>
    <d v="2003-11-03T00:00:00"/>
    <d v="2003-11-03T00:00:00"/>
    <s v="solid"/>
    <n v="21.68"/>
    <s v="SW8260"/>
    <x v="26"/>
    <n v="906"/>
    <x v="0"/>
    <n v="1810"/>
    <n v="906"/>
    <m/>
    <x v="0"/>
  </r>
  <r>
    <s v="117229-08"/>
    <s v="Maul Foster &amp; Alongi"/>
    <x v="9"/>
    <s v="voa526"/>
    <s v="sample"/>
    <d v="2003-10-27T13:45:00"/>
    <d v="2003-10-29T00:00:00"/>
    <d v="2003-11-03T00:00:00"/>
    <d v="2003-11-03T00:00:00"/>
    <s v="solid"/>
    <n v="21.68"/>
    <s v="SW8260"/>
    <x v="27"/>
    <n v="906"/>
    <x v="0"/>
    <n v="1810"/>
    <n v="906"/>
    <m/>
    <x v="0"/>
  </r>
  <r>
    <s v="117229-08"/>
    <s v="Maul Foster &amp; Alongi"/>
    <x v="9"/>
    <s v="voa526"/>
    <s v="sample"/>
    <d v="2003-10-27T13:45:00"/>
    <d v="2003-10-29T00:00:00"/>
    <d v="2003-11-03T00:00:00"/>
    <d v="2003-11-03T00:00:00"/>
    <s v="solid"/>
    <n v="21.68"/>
    <s v="SW8260"/>
    <x v="28"/>
    <n v="906"/>
    <x v="0"/>
    <n v="1810"/>
    <n v="906"/>
    <m/>
    <x v="0"/>
  </r>
  <r>
    <s v="117229-08"/>
    <s v="Maul Foster &amp; Alongi"/>
    <x v="9"/>
    <s v="voa526"/>
    <s v="sample"/>
    <d v="2003-10-27T13:45:00"/>
    <d v="2003-10-29T00:00:00"/>
    <d v="2003-11-03T00:00:00"/>
    <d v="2003-11-03T00:00:00"/>
    <s v="solid"/>
    <n v="21.68"/>
    <s v="SW8260"/>
    <x v="29"/>
    <n v="906"/>
    <x v="0"/>
    <n v="1810"/>
    <n v="906"/>
    <m/>
    <x v="0"/>
  </r>
  <r>
    <s v="117229-08"/>
    <s v="Maul Foster &amp; Alongi"/>
    <x v="9"/>
    <s v="voa526"/>
    <s v="sample"/>
    <d v="2003-10-27T13:45:00"/>
    <d v="2003-10-29T00:00:00"/>
    <d v="2003-11-03T00:00:00"/>
    <d v="2003-11-03T00:00:00"/>
    <s v="solid"/>
    <n v="21.68"/>
    <s v="SW8260"/>
    <x v="30"/>
    <n v="906"/>
    <x v="0"/>
    <n v="1810"/>
    <n v="906"/>
    <m/>
    <x v="0"/>
  </r>
  <r>
    <s v="117229-08"/>
    <s v="Maul Foster &amp; Alongi"/>
    <x v="9"/>
    <s v="voa526"/>
    <s v="sample"/>
    <d v="2003-10-27T13:45:00"/>
    <d v="2003-10-29T00:00:00"/>
    <d v="2003-11-03T00:00:00"/>
    <d v="2003-11-03T00:00:00"/>
    <s v="solid"/>
    <n v="21.68"/>
    <s v="SW8260"/>
    <x v="31"/>
    <n v="906"/>
    <x v="0"/>
    <n v="1810"/>
    <n v="906"/>
    <m/>
    <x v="0"/>
  </r>
  <r>
    <s v="117229-08"/>
    <s v="Maul Foster &amp; Alongi"/>
    <x v="9"/>
    <s v="voa526"/>
    <s v="sample"/>
    <d v="2003-10-27T13:45:00"/>
    <d v="2003-10-29T00:00:00"/>
    <d v="2003-11-03T00:00:00"/>
    <d v="2003-11-03T00:00:00"/>
    <s v="solid"/>
    <n v="21.68"/>
    <s v="SW8260"/>
    <x v="32"/>
    <n v="906"/>
    <x v="0"/>
    <n v="1810"/>
    <n v="906"/>
    <m/>
    <x v="0"/>
  </r>
  <r>
    <s v="117229-08"/>
    <s v="Maul Foster &amp; Alongi"/>
    <x v="9"/>
    <s v="voa526"/>
    <s v="sample"/>
    <d v="2003-10-27T13:45:00"/>
    <d v="2003-10-29T00:00:00"/>
    <d v="2003-11-03T00:00:00"/>
    <d v="2003-11-03T00:00:00"/>
    <s v="solid"/>
    <n v="21.68"/>
    <s v="SW8260"/>
    <x v="33"/>
    <n v="906"/>
    <x v="0"/>
    <n v="1810"/>
    <n v="906"/>
    <m/>
    <x v="0"/>
  </r>
  <r>
    <s v="117229-08"/>
    <s v="Maul Foster &amp; Alongi"/>
    <x v="9"/>
    <s v="voa526"/>
    <s v="sample"/>
    <d v="2003-10-27T13:45:00"/>
    <d v="2003-10-29T00:00:00"/>
    <d v="2003-11-03T00:00:00"/>
    <d v="2003-11-03T00:00:00"/>
    <s v="solid"/>
    <n v="21.68"/>
    <s v="SW8260"/>
    <x v="34"/>
    <n v="1810"/>
    <x v="0"/>
    <n v="3620"/>
    <n v="1810"/>
    <m/>
    <x v="0"/>
  </r>
  <r>
    <s v="117229-08"/>
    <s v="Maul Foster &amp; Alongi"/>
    <x v="9"/>
    <s v="voa526"/>
    <s v="sample"/>
    <d v="2003-10-27T13:45:00"/>
    <d v="2003-10-29T00:00:00"/>
    <d v="2003-11-03T00:00:00"/>
    <d v="2003-11-03T00:00:00"/>
    <s v="solid"/>
    <n v="21.68"/>
    <s v="SW8260"/>
    <x v="35"/>
    <n v="906"/>
    <x v="0"/>
    <n v="1810"/>
    <n v="906"/>
    <m/>
    <x v="0"/>
  </r>
  <r>
    <s v="117229-08"/>
    <s v="Maul Foster &amp; Alongi"/>
    <x v="9"/>
    <s v="voa526"/>
    <s v="sample"/>
    <d v="2003-10-27T13:45:00"/>
    <d v="2003-10-29T00:00:00"/>
    <d v="2003-11-03T00:00:00"/>
    <d v="2003-11-03T00:00:00"/>
    <s v="solid"/>
    <n v="21.68"/>
    <s v="SW8260"/>
    <x v="36"/>
    <n v="906"/>
    <x v="0"/>
    <n v="1810"/>
    <n v="906"/>
    <m/>
    <x v="0"/>
  </r>
  <r>
    <s v="117229-08"/>
    <s v="Maul Foster &amp; Alongi"/>
    <x v="9"/>
    <s v="voa526"/>
    <s v="sample"/>
    <d v="2003-10-27T13:45:00"/>
    <d v="2003-10-29T00:00:00"/>
    <d v="2003-11-03T00:00:00"/>
    <d v="2003-11-03T00:00:00"/>
    <s v="solid"/>
    <n v="21.68"/>
    <s v="SW8260"/>
    <x v="37"/>
    <n v="906"/>
    <x v="0"/>
    <n v="1810"/>
    <n v="906"/>
    <m/>
    <x v="0"/>
  </r>
  <r>
    <s v="117229-08"/>
    <s v="Maul Foster &amp; Alongi"/>
    <x v="9"/>
    <s v="voa526"/>
    <s v="sample"/>
    <d v="2003-10-27T13:45:00"/>
    <d v="2003-10-29T00:00:00"/>
    <d v="2003-11-03T00:00:00"/>
    <d v="2003-11-03T00:00:00"/>
    <s v="solid"/>
    <n v="21.68"/>
    <s v="SW8260"/>
    <x v="38"/>
    <n v="906"/>
    <x v="0"/>
    <n v="1810"/>
    <n v="906"/>
    <m/>
    <x v="0"/>
  </r>
  <r>
    <s v="117229-08"/>
    <s v="Maul Foster &amp; Alongi"/>
    <x v="9"/>
    <s v="voa526"/>
    <s v="sample"/>
    <d v="2003-10-27T13:45:00"/>
    <d v="2003-10-29T00:00:00"/>
    <d v="2003-11-03T00:00:00"/>
    <d v="2003-11-03T00:00:00"/>
    <s v="solid"/>
    <n v="21.68"/>
    <s v="SW8260"/>
    <x v="39"/>
    <n v="906"/>
    <x v="0"/>
    <n v="1810"/>
    <n v="906"/>
    <m/>
    <x v="0"/>
  </r>
  <r>
    <s v="117229-08"/>
    <s v="Maul Foster &amp; Alongi"/>
    <x v="9"/>
    <s v="voa526"/>
    <s v="sample"/>
    <d v="2003-10-27T13:45:00"/>
    <d v="2003-10-29T00:00:00"/>
    <d v="2003-11-03T00:00:00"/>
    <d v="2003-11-03T00:00:00"/>
    <s v="solid"/>
    <n v="21.68"/>
    <s v="SW8260"/>
    <x v="40"/>
    <n v="906"/>
    <x v="0"/>
    <n v="1810"/>
    <n v="906"/>
    <m/>
    <x v="0"/>
  </r>
  <r>
    <s v="117229-08"/>
    <s v="Maul Foster &amp; Alongi"/>
    <x v="9"/>
    <s v="voa526"/>
    <s v="sample"/>
    <d v="2003-10-27T13:45:00"/>
    <d v="2003-10-29T00:00:00"/>
    <d v="2003-11-03T00:00:00"/>
    <d v="2003-11-03T00:00:00"/>
    <s v="solid"/>
    <n v="21.68"/>
    <s v="SW8260"/>
    <x v="41"/>
    <n v="906"/>
    <x v="0"/>
    <n v="1810"/>
    <n v="906"/>
    <m/>
    <x v="0"/>
  </r>
  <r>
    <s v="117229-08"/>
    <s v="Maul Foster &amp; Alongi"/>
    <x v="9"/>
    <s v="voa526"/>
    <s v="sample"/>
    <d v="2003-10-27T13:45:00"/>
    <d v="2003-10-29T00:00:00"/>
    <d v="2003-11-03T00:00:00"/>
    <d v="2003-11-03T00:00:00"/>
    <s v="solid"/>
    <n v="21.68"/>
    <s v="SW8260"/>
    <x v="42"/>
    <n v="906"/>
    <x v="0"/>
    <n v="1810"/>
    <n v="906"/>
    <m/>
    <x v="0"/>
  </r>
  <r>
    <s v="117229-08"/>
    <s v="Maul Foster &amp; Alongi"/>
    <x v="9"/>
    <s v="voa526"/>
    <s v="sample"/>
    <d v="2003-10-27T13:45:00"/>
    <d v="2003-10-29T00:00:00"/>
    <d v="2003-11-03T00:00:00"/>
    <d v="2003-11-03T00:00:00"/>
    <s v="solid"/>
    <n v="21.68"/>
    <s v="SW8260"/>
    <x v="43"/>
    <n v="906"/>
    <x v="0"/>
    <n v="1810"/>
    <n v="906"/>
    <m/>
    <x v="0"/>
  </r>
  <r>
    <s v="117229-08"/>
    <s v="Maul Foster &amp; Alongi"/>
    <x v="9"/>
    <s v="voa526"/>
    <s v="sample"/>
    <d v="2003-10-27T13:45:00"/>
    <d v="2003-10-29T00:00:00"/>
    <d v="2003-11-03T00:00:00"/>
    <d v="2003-11-03T00:00:00"/>
    <s v="solid"/>
    <n v="21.68"/>
    <s v="SW8260"/>
    <x v="44"/>
    <n v="906"/>
    <x v="0"/>
    <n v="1810"/>
    <n v="906"/>
    <m/>
    <x v="0"/>
  </r>
  <r>
    <s v="117229-08"/>
    <s v="Maul Foster &amp; Alongi"/>
    <x v="9"/>
    <s v="voa526"/>
    <s v="sample"/>
    <d v="2003-10-27T13:45:00"/>
    <d v="2003-10-29T00:00:00"/>
    <d v="2003-11-03T00:00:00"/>
    <d v="2003-11-03T00:00:00"/>
    <s v="solid"/>
    <n v="21.68"/>
    <s v="SW8260"/>
    <x v="45"/>
    <n v="906"/>
    <x v="0"/>
    <n v="1810"/>
    <n v="906"/>
    <m/>
    <x v="0"/>
  </r>
  <r>
    <s v="117229-08"/>
    <s v="Maul Foster &amp; Alongi"/>
    <x v="9"/>
    <s v="voa526"/>
    <s v="sample"/>
    <d v="2003-10-27T13:45:00"/>
    <d v="2003-10-29T00:00:00"/>
    <d v="2003-11-03T00:00:00"/>
    <d v="2003-11-03T00:00:00"/>
    <s v="solid"/>
    <n v="21.68"/>
    <s v="SW8260"/>
    <x v="46"/>
    <n v="906"/>
    <x v="0"/>
    <n v="1810"/>
    <n v="906"/>
    <m/>
    <x v="0"/>
  </r>
  <r>
    <s v="117229-08"/>
    <s v="Maul Foster &amp; Alongi"/>
    <x v="9"/>
    <s v="voa526"/>
    <s v="sample"/>
    <d v="2003-10-27T13:45:00"/>
    <d v="2003-10-29T00:00:00"/>
    <d v="2003-11-03T00:00:00"/>
    <d v="2003-11-03T00:00:00"/>
    <s v="solid"/>
    <n v="21.68"/>
    <s v="SW8260"/>
    <x v="47"/>
    <n v="906"/>
    <x v="0"/>
    <n v="1810"/>
    <n v="906"/>
    <m/>
    <x v="0"/>
  </r>
  <r>
    <s v="117229-08"/>
    <s v="Maul Foster &amp; Alongi"/>
    <x v="9"/>
    <s v="voa526"/>
    <s v="sample"/>
    <d v="2003-10-27T13:45:00"/>
    <d v="2003-10-29T00:00:00"/>
    <d v="2003-11-03T00:00:00"/>
    <d v="2003-11-03T00:00:00"/>
    <s v="solid"/>
    <n v="21.68"/>
    <s v="SW8260"/>
    <x v="48"/>
    <n v="906"/>
    <x v="0"/>
    <n v="1810"/>
    <n v="906"/>
    <m/>
    <x v="0"/>
  </r>
  <r>
    <s v="117229-08"/>
    <s v="Maul Foster &amp; Alongi"/>
    <x v="9"/>
    <s v="voa526"/>
    <s v="sample"/>
    <d v="2003-10-27T13:45:00"/>
    <d v="2003-10-29T00:00:00"/>
    <d v="2003-11-03T00:00:00"/>
    <d v="2003-11-03T00:00:00"/>
    <s v="solid"/>
    <n v="21.68"/>
    <s v="SW8260"/>
    <x v="49"/>
    <n v="906"/>
    <x v="0"/>
    <n v="1810"/>
    <n v="906"/>
    <m/>
    <x v="0"/>
  </r>
  <r>
    <s v="117229-08"/>
    <s v="Maul Foster &amp; Alongi"/>
    <x v="9"/>
    <s v="voa526"/>
    <s v="sample"/>
    <d v="2003-10-27T13:45:00"/>
    <d v="2003-10-29T00:00:00"/>
    <d v="2003-11-03T00:00:00"/>
    <d v="2003-11-03T00:00:00"/>
    <s v="solid"/>
    <n v="21.68"/>
    <s v="SW8260"/>
    <x v="50"/>
    <n v="906"/>
    <x v="0"/>
    <n v="1810"/>
    <n v="906"/>
    <m/>
    <x v="0"/>
  </r>
  <r>
    <s v="117229-08"/>
    <s v="Maul Foster &amp; Alongi"/>
    <x v="9"/>
    <s v="voa526"/>
    <s v="sample"/>
    <d v="2003-10-27T13:45:00"/>
    <d v="2003-10-29T00:00:00"/>
    <d v="2003-11-03T00:00:00"/>
    <d v="2003-11-03T00:00:00"/>
    <s v="solid"/>
    <n v="21.68"/>
    <s v="SW8260"/>
    <x v="51"/>
    <n v="906"/>
    <x v="0"/>
    <n v="1810"/>
    <n v="906"/>
    <m/>
    <x v="0"/>
  </r>
  <r>
    <s v="117229-08"/>
    <s v="Maul Foster &amp; Alongi"/>
    <x v="9"/>
    <s v="voa526"/>
    <s v="sample"/>
    <d v="2003-10-27T13:45:00"/>
    <d v="2003-10-29T00:00:00"/>
    <d v="2003-11-03T00:00:00"/>
    <d v="2003-11-03T00:00:00"/>
    <s v="solid"/>
    <n v="21.68"/>
    <s v="SW8260"/>
    <x v="52"/>
    <n v="906"/>
    <x v="0"/>
    <n v="1810"/>
    <n v="906"/>
    <m/>
    <x v="0"/>
  </r>
  <r>
    <s v="117229-08"/>
    <s v="Maul Foster &amp; Alongi"/>
    <x v="9"/>
    <s v="voa526"/>
    <s v="sample"/>
    <d v="2003-10-27T13:45:00"/>
    <d v="2003-10-29T00:00:00"/>
    <d v="2003-11-03T00:00:00"/>
    <d v="2003-11-03T00:00:00"/>
    <s v="solid"/>
    <n v="21.68"/>
    <s v="SW8260"/>
    <x v="53"/>
    <n v="906"/>
    <x v="0"/>
    <n v="1810"/>
    <n v="906"/>
    <m/>
    <x v="0"/>
  </r>
  <r>
    <s v="117229-08"/>
    <s v="Maul Foster &amp; Alongi"/>
    <x v="9"/>
    <s v="voa526"/>
    <s v="sample"/>
    <d v="2003-10-27T13:45:00"/>
    <d v="2003-10-29T00:00:00"/>
    <d v="2003-11-03T00:00:00"/>
    <d v="2003-11-03T00:00:00"/>
    <s v="solid"/>
    <n v="21.68"/>
    <s v="SW8260"/>
    <x v="54"/>
    <n v="1810"/>
    <x v="0"/>
    <n v="3620"/>
    <n v="1810"/>
    <m/>
    <x v="0"/>
  </r>
  <r>
    <s v="117229-08"/>
    <s v="Maul Foster &amp; Alongi"/>
    <x v="9"/>
    <s v="voa526"/>
    <s v="sample"/>
    <d v="2003-10-27T13:45:00"/>
    <d v="2003-10-29T00:00:00"/>
    <d v="2003-11-03T00:00:00"/>
    <d v="2003-11-03T00:00:00"/>
    <s v="solid"/>
    <n v="21.68"/>
    <s v="SW8260"/>
    <x v="55"/>
    <n v="906"/>
    <x v="0"/>
    <n v="1810"/>
    <n v="906"/>
    <m/>
    <x v="0"/>
  </r>
  <r>
    <s v="117229-08"/>
    <s v="Maul Foster &amp; Alongi"/>
    <x v="9"/>
    <s v="voa526"/>
    <s v="sample"/>
    <d v="2003-10-27T13:45:00"/>
    <d v="2003-10-29T00:00:00"/>
    <d v="2003-11-03T00:00:00"/>
    <d v="2003-11-03T00:00:00"/>
    <s v="solid"/>
    <n v="21.68"/>
    <s v="SW8260"/>
    <x v="56"/>
    <n v="906"/>
    <x v="0"/>
    <n v="1810"/>
    <n v="906"/>
    <m/>
    <x v="0"/>
  </r>
  <r>
    <s v="117229-08"/>
    <s v="Maul Foster &amp; Alongi"/>
    <x v="9"/>
    <s v="voa526"/>
    <s v="sample"/>
    <d v="2003-10-27T13:45:00"/>
    <d v="2003-10-29T00:00:00"/>
    <d v="2003-11-03T00:00:00"/>
    <d v="2003-11-03T00:00:00"/>
    <s v="solid"/>
    <n v="21.68"/>
    <s v="SW8260"/>
    <x v="57"/>
    <n v="906"/>
    <x v="0"/>
    <n v="1810"/>
    <n v="906"/>
    <m/>
    <x v="0"/>
  </r>
  <r>
    <s v="117229-08"/>
    <s v="Maul Foster &amp; Alongi"/>
    <x v="9"/>
    <s v="voa526"/>
    <s v="sample"/>
    <d v="2003-10-27T13:45:00"/>
    <d v="2003-10-29T00:00:00"/>
    <d v="2003-11-03T00:00:00"/>
    <d v="2003-11-03T00:00:00"/>
    <s v="solid"/>
    <n v="21.68"/>
    <s v="SW8260"/>
    <x v="58"/>
    <n v="906"/>
    <x v="0"/>
    <n v="1810"/>
    <n v="906"/>
    <m/>
    <x v="0"/>
  </r>
  <r>
    <s v="117229-08"/>
    <s v="Maul Foster &amp; Alongi"/>
    <x v="9"/>
    <s v="SP196"/>
    <s v="sample"/>
    <d v="2003-10-27T13:45:00"/>
    <d v="2003-10-29T00:00:00"/>
    <d v="2003-10-31T00:00:00"/>
    <d v="2003-10-31T00:00:00"/>
    <s v="solid"/>
    <n v="21.68"/>
    <s v="SW6010"/>
    <x v="59"/>
    <n v="2.16"/>
    <x v="0"/>
    <n v="4.33"/>
    <n v="2.16"/>
    <m/>
    <x v="1"/>
  </r>
  <r>
    <s v="117229-08"/>
    <s v="Maul Foster &amp; Alongi"/>
    <x v="9"/>
    <s v="SP196"/>
    <s v="sample"/>
    <d v="2003-10-27T13:45:00"/>
    <d v="2003-10-29T00:00:00"/>
    <d v="2003-10-31T00:00:00"/>
    <d v="2003-10-31T00:00:00"/>
    <s v="solid"/>
    <n v="21.68"/>
    <s v="SW6010"/>
    <x v="60"/>
    <n v="4.33"/>
    <x v="0"/>
    <n v="8.66"/>
    <n v="4.33"/>
    <m/>
    <x v="1"/>
  </r>
  <r>
    <s v="117229-08"/>
    <s v="Maul Foster &amp; Alongi"/>
    <x v="9"/>
    <s v="PB0630"/>
    <s v="sample"/>
    <d v="2003-10-27T13:45:00"/>
    <d v="2003-10-29T00:00:00"/>
    <d v="2003-10-31T00:00:00"/>
    <d v="2003-10-31T00:00:00"/>
    <s v="solid"/>
    <n v="21.68"/>
    <s v="SW8082"/>
    <x v="62"/>
    <n v="2.01E-2"/>
    <x v="0"/>
    <n v="4.0300000000000002E-2"/>
    <n v="2.01E-2"/>
    <m/>
    <x v="1"/>
  </r>
  <r>
    <s v="117229-08"/>
    <s v="Maul Foster &amp; Alongi"/>
    <x v="9"/>
    <s v="PB0630"/>
    <s v="sample"/>
    <d v="2003-10-27T13:45:00"/>
    <d v="2003-10-29T00:00:00"/>
    <d v="2003-10-31T00:00:00"/>
    <d v="2003-10-31T00:00:00"/>
    <s v="solid"/>
    <n v="21.68"/>
    <s v="SW8082"/>
    <x v="63"/>
    <n v="4.0300000000000002E-2"/>
    <x v="0"/>
    <n v="8.0600000000000005E-2"/>
    <n v="4.0300000000000002E-2"/>
    <m/>
    <x v="1"/>
  </r>
  <r>
    <s v="117229-08"/>
    <s v="Maul Foster &amp; Alongi"/>
    <x v="9"/>
    <s v="PB0630"/>
    <s v="sample"/>
    <d v="2003-10-27T13:45:00"/>
    <d v="2003-10-29T00:00:00"/>
    <d v="2003-10-31T00:00:00"/>
    <d v="2003-10-31T00:00:00"/>
    <s v="solid"/>
    <n v="21.68"/>
    <s v="SW8082"/>
    <x v="64"/>
    <n v="2.01E-2"/>
    <x v="0"/>
    <n v="4.0300000000000002E-2"/>
    <n v="2.01E-2"/>
    <m/>
    <x v="1"/>
  </r>
  <r>
    <s v="117229-08"/>
    <s v="Maul Foster &amp; Alongi"/>
    <x v="9"/>
    <s v="PB0630"/>
    <s v="sample"/>
    <d v="2003-10-27T13:45:00"/>
    <d v="2003-10-29T00:00:00"/>
    <d v="2003-10-31T00:00:00"/>
    <d v="2003-10-31T00:00:00"/>
    <s v="solid"/>
    <n v="21.68"/>
    <s v="SW8082"/>
    <x v="65"/>
    <n v="2.01E-2"/>
    <x v="0"/>
    <n v="4.0300000000000002E-2"/>
    <n v="2.01E-2"/>
    <m/>
    <x v="1"/>
  </r>
  <r>
    <s v="117229-08"/>
    <s v="Maul Foster &amp; Alongi"/>
    <x v="9"/>
    <s v="PB0630"/>
    <s v="sample"/>
    <d v="2003-10-27T13:45:00"/>
    <d v="2003-10-29T00:00:00"/>
    <d v="2003-10-31T00:00:00"/>
    <d v="2003-10-31T00:00:00"/>
    <s v="solid"/>
    <n v="21.68"/>
    <s v="SW8082"/>
    <x v="66"/>
    <n v="2.01E-2"/>
    <x v="0"/>
    <n v="4.0300000000000002E-2"/>
    <n v="2.01E-2"/>
    <m/>
    <x v="1"/>
  </r>
  <r>
    <s v="117229-08"/>
    <s v="Maul Foster &amp; Alongi"/>
    <x v="9"/>
    <s v="PB0630"/>
    <s v="sample"/>
    <d v="2003-10-27T13:45:00"/>
    <d v="2003-10-29T00:00:00"/>
    <d v="2003-10-31T00:00:00"/>
    <d v="2003-10-31T00:00:00"/>
    <s v="solid"/>
    <n v="21.68"/>
    <s v="SW8082"/>
    <x v="67"/>
    <n v="2.01E-2"/>
    <x v="0"/>
    <n v="4.0300000000000002E-2"/>
    <n v="2.01E-2"/>
    <m/>
    <x v="1"/>
  </r>
  <r>
    <s v="117229-08"/>
    <s v="Maul Foster &amp; Alongi"/>
    <x v="9"/>
    <s v="PB0630"/>
    <s v="sample"/>
    <d v="2003-10-27T13:45:00"/>
    <d v="2003-10-29T00:00:00"/>
    <d v="2003-10-31T00:00:00"/>
    <d v="2003-10-31T00:00:00"/>
    <s v="solid"/>
    <n v="21.68"/>
    <s v="SW8082"/>
    <x v="68"/>
    <n v="2.01E-2"/>
    <x v="0"/>
    <n v="4.0300000000000002E-2"/>
    <n v="2.01E-2"/>
    <m/>
    <x v="1"/>
  </r>
  <r>
    <s v="117229-08"/>
    <s v="Maul Foster &amp; Alongi"/>
    <x v="9"/>
    <s v="ss0983"/>
    <s v="sample"/>
    <d v="2003-10-27T13:45:00"/>
    <d v="2003-10-29T00:00:00"/>
    <d v="2003-11-04T00:00:00"/>
    <d v="2003-11-04T00:00:00"/>
    <s v="solid"/>
    <n v="21.68"/>
    <s v="SW8270C"/>
    <x v="69"/>
    <n v="26.4"/>
    <x v="0"/>
    <n v="52.7"/>
    <n v="26.4"/>
    <m/>
    <x v="0"/>
  </r>
  <r>
    <s v="117229-08"/>
    <s v="Maul Foster &amp; Alongi"/>
    <x v="9"/>
    <s v="ss0983"/>
    <s v="sample"/>
    <d v="2003-10-27T13:45:00"/>
    <d v="2003-10-29T00:00:00"/>
    <d v="2003-11-04T00:00:00"/>
    <d v="2003-11-04T00:00:00"/>
    <s v="solid"/>
    <n v="21.68"/>
    <s v="SW8270C"/>
    <x v="130"/>
    <n v="26.4"/>
    <x v="0"/>
    <n v="52.7"/>
    <n v="26.4"/>
    <m/>
    <x v="0"/>
  </r>
  <r>
    <s v="117229-08"/>
    <s v="Maul Foster &amp; Alongi"/>
    <x v="9"/>
    <s v="ss0983"/>
    <s v="sample"/>
    <d v="2003-10-27T13:45:00"/>
    <d v="2003-10-29T00:00:00"/>
    <d v="2003-11-04T00:00:00"/>
    <d v="2003-11-04T00:00:00"/>
    <s v="solid"/>
    <n v="21.68"/>
    <s v="SW8270C"/>
    <x v="131"/>
    <n v="26.4"/>
    <x v="0"/>
    <n v="52.7"/>
    <n v="26.4"/>
    <m/>
    <x v="0"/>
  </r>
  <r>
    <s v="117229-08"/>
    <s v="Maul Foster &amp; Alongi"/>
    <x v="9"/>
    <s v="ss0983"/>
    <s v="sample"/>
    <d v="2003-10-27T13:45:00"/>
    <d v="2003-10-29T00:00:00"/>
    <d v="2003-11-04T00:00:00"/>
    <d v="2003-11-04T00:00:00"/>
    <s v="solid"/>
    <n v="21.68"/>
    <s v="SW8270C"/>
    <x v="49"/>
    <n v="26.4"/>
    <x v="0"/>
    <n v="52.7"/>
    <n v="26.4"/>
    <m/>
    <x v="0"/>
  </r>
  <r>
    <s v="117229-08"/>
    <s v="Maul Foster &amp; Alongi"/>
    <x v="9"/>
    <s v="ss0983"/>
    <s v="sample"/>
    <d v="2003-10-27T13:45:00"/>
    <d v="2003-10-29T00:00:00"/>
    <d v="2003-11-04T00:00:00"/>
    <d v="2003-11-04T00:00:00"/>
    <s v="solid"/>
    <n v="21.68"/>
    <s v="SW8270C"/>
    <x v="51"/>
    <n v="26.4"/>
    <x v="0"/>
    <n v="52.7"/>
    <n v="26.4"/>
    <m/>
    <x v="0"/>
  </r>
  <r>
    <s v="117229-08"/>
    <s v="Maul Foster &amp; Alongi"/>
    <x v="9"/>
    <s v="ss0983"/>
    <s v="sample"/>
    <d v="2003-10-27T13:45:00"/>
    <d v="2003-10-29T00:00:00"/>
    <d v="2003-11-04T00:00:00"/>
    <d v="2003-11-04T00:00:00"/>
    <s v="solid"/>
    <n v="21.68"/>
    <s v="SW8270C"/>
    <x v="70"/>
    <n v="32.9"/>
    <x v="0"/>
    <n v="65.900000000000006"/>
    <n v="32.9"/>
    <m/>
    <x v="0"/>
  </r>
  <r>
    <s v="117229-08"/>
    <s v="Maul Foster &amp; Alongi"/>
    <x v="9"/>
    <s v="ss0983"/>
    <s v="sample"/>
    <d v="2003-10-27T13:45:00"/>
    <d v="2003-10-29T00:00:00"/>
    <d v="2003-11-04T00:00:00"/>
    <d v="2003-11-04T00:00:00"/>
    <s v="solid"/>
    <n v="21.68"/>
    <s v="SW8270C"/>
    <x v="53"/>
    <n v="26.4"/>
    <x v="0"/>
    <n v="52.7"/>
    <n v="26.4"/>
    <m/>
    <x v="0"/>
  </r>
  <r>
    <s v="117229-08"/>
    <s v="Maul Foster &amp; Alongi"/>
    <x v="9"/>
    <s v="ss0983"/>
    <s v="sample"/>
    <d v="2003-10-27T13:45:00"/>
    <d v="2003-10-29T00:00:00"/>
    <d v="2003-11-04T00:00:00"/>
    <d v="2003-11-04T00:00:00"/>
    <s v="solid"/>
    <n v="21.68"/>
    <s v="SW8270C"/>
    <x v="71"/>
    <n v="26.4"/>
    <x v="0"/>
    <n v="52.7"/>
    <n v="26.4"/>
    <m/>
    <x v="0"/>
  </r>
  <r>
    <s v="117229-08"/>
    <s v="Maul Foster &amp; Alongi"/>
    <x v="9"/>
    <s v="ss0983"/>
    <s v="sample"/>
    <d v="2003-10-27T13:45:00"/>
    <d v="2003-10-29T00:00:00"/>
    <d v="2003-11-04T00:00:00"/>
    <d v="2003-11-04T00:00:00"/>
    <s v="solid"/>
    <n v="21.68"/>
    <s v="SW8270C"/>
    <x v="132"/>
    <n v="26.4"/>
    <x v="0"/>
    <n v="52.7"/>
    <n v="26.4"/>
    <m/>
    <x v="0"/>
  </r>
  <r>
    <s v="117229-08"/>
    <s v="Maul Foster &amp; Alongi"/>
    <x v="9"/>
    <s v="ss0983"/>
    <s v="sample"/>
    <d v="2003-10-27T13:45:00"/>
    <d v="2003-10-29T00:00:00"/>
    <d v="2003-11-04T00:00:00"/>
    <d v="2003-11-04T00:00:00"/>
    <s v="solid"/>
    <n v="21.68"/>
    <s v="SW8270C"/>
    <x v="72"/>
    <n v="52.7"/>
    <x v="0"/>
    <n v="105"/>
    <n v="52.7"/>
    <m/>
    <x v="0"/>
  </r>
  <r>
    <s v="117229-08"/>
    <s v="Maul Foster &amp; Alongi"/>
    <x v="9"/>
    <s v="ss0983"/>
    <s v="sample"/>
    <d v="2003-10-27T13:45:00"/>
    <d v="2003-10-29T00:00:00"/>
    <d v="2003-11-04T00:00:00"/>
    <d v="2003-11-04T00:00:00"/>
    <s v="solid"/>
    <n v="21.68"/>
    <s v="SW8270C"/>
    <x v="133"/>
    <n v="26.4"/>
    <x v="0"/>
    <n v="52.7"/>
    <n v="26.4"/>
    <m/>
    <x v="0"/>
  </r>
  <r>
    <s v="117229-08"/>
    <s v="Maul Foster &amp; Alongi"/>
    <x v="9"/>
    <s v="ss0983"/>
    <s v="sample"/>
    <d v="2003-10-27T13:45:00"/>
    <d v="2003-10-29T00:00:00"/>
    <d v="2003-11-04T00:00:00"/>
    <d v="2003-11-04T00:00:00"/>
    <s v="solid"/>
    <n v="21.68"/>
    <s v="SW8270C"/>
    <x v="134"/>
    <n v="26.4"/>
    <x v="0"/>
    <n v="52.7"/>
    <n v="26.4"/>
    <m/>
    <x v="0"/>
  </r>
  <r>
    <s v="117229-08"/>
    <s v="Maul Foster &amp; Alongi"/>
    <x v="9"/>
    <s v="ss0983"/>
    <s v="sample"/>
    <d v="2003-10-27T13:45:00"/>
    <d v="2003-10-29T00:00:00"/>
    <d v="2003-11-04T00:00:00"/>
    <d v="2003-11-04T00:00:00"/>
    <s v="solid"/>
    <n v="21.68"/>
    <s v="SW8270C"/>
    <x v="135"/>
    <n v="26.4"/>
    <x v="0"/>
    <n v="52.7"/>
    <n v="26.4"/>
    <m/>
    <x v="0"/>
  </r>
  <r>
    <s v="117229-08"/>
    <s v="Maul Foster &amp; Alongi"/>
    <x v="9"/>
    <s v="ss0983"/>
    <s v="sample"/>
    <d v="2003-10-27T13:45:00"/>
    <d v="2003-10-29T00:00:00"/>
    <d v="2003-11-04T00:00:00"/>
    <d v="2003-11-04T00:00:00"/>
    <s v="solid"/>
    <n v="21.68"/>
    <s v="SW8270C"/>
    <x v="136"/>
    <n v="26.4"/>
    <x v="0"/>
    <n v="52.7"/>
    <n v="26.4"/>
    <m/>
    <x v="0"/>
  </r>
  <r>
    <s v="117229-08"/>
    <s v="Maul Foster &amp; Alongi"/>
    <x v="9"/>
    <s v="ss0983"/>
    <s v="sample"/>
    <d v="2003-10-27T13:45:00"/>
    <d v="2003-10-29T00:00:00"/>
    <d v="2003-11-04T00:00:00"/>
    <d v="2003-11-04T00:00:00"/>
    <s v="solid"/>
    <n v="21.68"/>
    <s v="SW8270C"/>
    <x v="137"/>
    <n v="26.4"/>
    <x v="0"/>
    <n v="52.7"/>
    <n v="26.4"/>
    <m/>
    <x v="0"/>
  </r>
  <r>
    <s v="117229-08"/>
    <s v="Maul Foster &amp; Alongi"/>
    <x v="9"/>
    <s v="ss0983"/>
    <s v="sample"/>
    <d v="2003-10-27T13:45:00"/>
    <d v="2003-10-29T00:00:00"/>
    <d v="2003-11-04T00:00:00"/>
    <d v="2003-11-04T00:00:00"/>
    <s v="solid"/>
    <n v="21.68"/>
    <s v="SW8270C"/>
    <x v="73"/>
    <n v="26.4"/>
    <x v="0"/>
    <n v="52.7"/>
    <n v="26.4"/>
    <m/>
    <x v="0"/>
  </r>
  <r>
    <s v="117229-08"/>
    <s v="Maul Foster &amp; Alongi"/>
    <x v="9"/>
    <s v="ss0983"/>
    <s v="sample"/>
    <d v="2003-10-27T13:45:00"/>
    <d v="2003-10-29T00:00:00"/>
    <d v="2003-11-04T00:00:00"/>
    <d v="2003-11-04T00:00:00"/>
    <s v="solid"/>
    <n v="21.68"/>
    <s v="SW8270C"/>
    <x v="74"/>
    <n v="132"/>
    <x v="0"/>
    <n v="264"/>
    <n v="132"/>
    <m/>
    <x v="0"/>
  </r>
  <r>
    <s v="117229-08"/>
    <s v="Maul Foster &amp; Alongi"/>
    <x v="9"/>
    <s v="ss0983"/>
    <s v="sample"/>
    <d v="2003-10-27T13:45:00"/>
    <d v="2003-10-29T00:00:00"/>
    <d v="2003-11-04T00:00:00"/>
    <d v="2003-11-04T00:00:00"/>
    <s v="solid"/>
    <n v="21.68"/>
    <s v="SW8270C"/>
    <x v="138"/>
    <n v="26.4"/>
    <x v="0"/>
    <n v="52.7"/>
    <n v="26.4"/>
    <m/>
    <x v="0"/>
  </r>
  <r>
    <s v="117229-08"/>
    <s v="Maul Foster &amp; Alongi"/>
    <x v="9"/>
    <s v="ss0983"/>
    <s v="sample"/>
    <d v="2003-10-27T13:45:00"/>
    <d v="2003-10-29T00:00:00"/>
    <d v="2003-11-04T00:00:00"/>
    <d v="2003-11-04T00:00:00"/>
    <s v="solid"/>
    <n v="21.68"/>
    <s v="SW8270C"/>
    <x v="139"/>
    <n v="26.4"/>
    <x v="0"/>
    <n v="52.7"/>
    <n v="26.4"/>
    <m/>
    <x v="0"/>
  </r>
  <r>
    <s v="117229-08"/>
    <s v="Maul Foster &amp; Alongi"/>
    <x v="9"/>
    <s v="ss0983"/>
    <s v="sample"/>
    <d v="2003-10-27T13:45:00"/>
    <d v="2003-10-29T00:00:00"/>
    <d v="2003-11-04T00:00:00"/>
    <d v="2003-11-04T00:00:00"/>
    <s v="solid"/>
    <n v="21.68"/>
    <s v="SW8270C"/>
    <x v="55"/>
    <n v="26.4"/>
    <x v="0"/>
    <n v="52.7"/>
    <n v="26.4"/>
    <m/>
    <x v="0"/>
  </r>
  <r>
    <s v="117229-08"/>
    <s v="Maul Foster &amp; Alongi"/>
    <x v="9"/>
    <s v="ss0983"/>
    <s v="sample"/>
    <d v="2003-10-27T13:45:00"/>
    <d v="2003-10-29T00:00:00"/>
    <d v="2003-11-04T00:00:00"/>
    <d v="2003-11-04T00:00:00"/>
    <s v="solid"/>
    <n v="21.68"/>
    <s v="SW8270C"/>
    <x v="140"/>
    <n v="26.4"/>
    <x v="0"/>
    <n v="52.7"/>
    <n v="26.4"/>
    <m/>
    <x v="0"/>
  </r>
  <r>
    <s v="117229-08"/>
    <s v="Maul Foster &amp; Alongi"/>
    <x v="9"/>
    <s v="ss0983"/>
    <s v="sample"/>
    <d v="2003-10-27T13:45:00"/>
    <d v="2003-10-29T00:00:00"/>
    <d v="2003-11-04T00:00:00"/>
    <d v="2003-11-04T00:00:00"/>
    <s v="solid"/>
    <n v="21.68"/>
    <s v="SW8270C"/>
    <x v="56"/>
    <n v="26.4"/>
    <x v="0"/>
    <n v="52.7"/>
    <n v="26.4"/>
    <m/>
    <x v="0"/>
  </r>
  <r>
    <s v="117229-08"/>
    <s v="Maul Foster &amp; Alongi"/>
    <x v="9"/>
    <s v="ss0983"/>
    <s v="sample"/>
    <d v="2003-10-27T13:45:00"/>
    <d v="2003-10-29T00:00:00"/>
    <d v="2003-11-04T00:00:00"/>
    <d v="2003-11-04T00:00:00"/>
    <s v="solid"/>
    <n v="21.68"/>
    <s v="SW8270C"/>
    <x v="141"/>
    <n v="26.4"/>
    <x v="0"/>
    <n v="52.7"/>
    <n v="26.4"/>
    <m/>
    <x v="0"/>
  </r>
  <r>
    <s v="117229-08"/>
    <s v="Maul Foster &amp; Alongi"/>
    <x v="9"/>
    <s v="ss0983"/>
    <s v="sample"/>
    <d v="2003-10-27T13:45:00"/>
    <d v="2003-10-29T00:00:00"/>
    <d v="2003-11-04T00:00:00"/>
    <d v="2003-11-04T00:00:00"/>
    <s v="solid"/>
    <n v="21.68"/>
    <s v="SW8270C"/>
    <x v="75"/>
    <n v="6.59"/>
    <x v="0"/>
    <n v="5.27"/>
    <n v="6.59"/>
    <m/>
    <x v="0"/>
  </r>
  <r>
    <s v="117229-08"/>
    <s v="Maul Foster &amp; Alongi"/>
    <x v="9"/>
    <s v="ss0983"/>
    <s v="sample"/>
    <d v="2003-10-27T13:45:00"/>
    <d v="2003-10-29T00:00:00"/>
    <d v="2003-11-04T00:00:00"/>
    <d v="2003-11-04T00:00:00"/>
    <s v="solid"/>
    <n v="21.68"/>
    <s v="SW8270C"/>
    <x v="142"/>
    <n v="26.4"/>
    <x v="0"/>
    <n v="52.7"/>
    <n v="26.4"/>
    <m/>
    <x v="0"/>
  </r>
  <r>
    <s v="117229-08"/>
    <s v="Maul Foster &amp; Alongi"/>
    <x v="9"/>
    <s v="ss0983"/>
    <s v="sample"/>
    <d v="2003-10-27T13:45:00"/>
    <d v="2003-10-29T00:00:00"/>
    <d v="2003-11-04T00:00:00"/>
    <d v="2003-11-04T00:00:00"/>
    <s v="solid"/>
    <n v="21.68"/>
    <s v="SW8270C"/>
    <x v="143"/>
    <n v="26.4"/>
    <x v="0"/>
    <n v="52.7"/>
    <n v="26.4"/>
    <m/>
    <x v="0"/>
  </r>
  <r>
    <s v="117229-08"/>
    <s v="Maul Foster &amp; Alongi"/>
    <x v="9"/>
    <s v="ss0983"/>
    <s v="sample"/>
    <d v="2003-10-27T13:45:00"/>
    <d v="2003-10-29T00:00:00"/>
    <d v="2003-11-04T00:00:00"/>
    <d v="2003-11-04T00:00:00"/>
    <s v="solid"/>
    <n v="21.68"/>
    <s v="SW8270C"/>
    <x v="144"/>
    <n v="26.4"/>
    <x v="0"/>
    <n v="52.7"/>
    <n v="26.4"/>
    <m/>
    <x v="0"/>
  </r>
  <r>
    <s v="117229-08"/>
    <s v="Maul Foster &amp; Alongi"/>
    <x v="9"/>
    <s v="ss0983"/>
    <s v="sample"/>
    <d v="2003-10-27T13:45:00"/>
    <d v="2003-10-29T00:00:00"/>
    <d v="2003-11-04T00:00:00"/>
    <d v="2003-11-04T00:00:00"/>
    <s v="solid"/>
    <n v="21.68"/>
    <s v="SW8270C"/>
    <x v="129"/>
    <n v="2.64"/>
    <x v="0"/>
    <n v="5.27"/>
    <n v="2.64"/>
    <m/>
    <x v="0"/>
  </r>
  <r>
    <s v="117229-08"/>
    <s v="Maul Foster &amp; Alongi"/>
    <x v="9"/>
    <s v="ss0983"/>
    <s v="sample"/>
    <d v="2003-10-27T13:45:00"/>
    <d v="2003-10-29T00:00:00"/>
    <d v="2003-11-04T00:00:00"/>
    <d v="2003-11-04T00:00:00"/>
    <s v="solid"/>
    <n v="21.68"/>
    <s v="SW8270C"/>
    <x v="145"/>
    <n v="26.4"/>
    <x v="0"/>
    <n v="52.7"/>
    <n v="26.4"/>
    <m/>
    <x v="0"/>
  </r>
  <r>
    <s v="117229-08"/>
    <s v="Maul Foster &amp; Alongi"/>
    <x v="9"/>
    <s v="ss0983"/>
    <s v="sample"/>
    <d v="2003-10-27T13:45:00"/>
    <d v="2003-10-29T00:00:00"/>
    <d v="2003-11-04T00:00:00"/>
    <d v="2003-11-04T00:00:00"/>
    <s v="solid"/>
    <n v="21.68"/>
    <s v="SW8270C"/>
    <x v="76"/>
    <n v="26.4"/>
    <x v="0"/>
    <n v="52.7"/>
    <n v="26.4"/>
    <m/>
    <x v="0"/>
  </r>
  <r>
    <s v="117229-08"/>
    <s v="Maul Foster &amp; Alongi"/>
    <x v="9"/>
    <s v="ss0983"/>
    <s v="sample"/>
    <d v="2003-10-27T13:45:00"/>
    <d v="2003-10-29T00:00:00"/>
    <d v="2003-11-04T00:00:00"/>
    <d v="2003-11-04T00:00:00"/>
    <s v="solid"/>
    <n v="21.68"/>
    <s v="SW8270C"/>
    <x v="146"/>
    <n v="26.4"/>
    <x v="0"/>
    <n v="52.7"/>
    <n v="26.4"/>
    <m/>
    <x v="0"/>
  </r>
  <r>
    <s v="117229-08"/>
    <s v="Maul Foster &amp; Alongi"/>
    <x v="9"/>
    <s v="ss0983"/>
    <s v="sample"/>
    <d v="2003-10-27T13:45:00"/>
    <d v="2003-10-29T00:00:00"/>
    <d v="2003-11-04T00:00:00"/>
    <d v="2003-11-04T00:00:00"/>
    <s v="solid"/>
    <n v="21.68"/>
    <s v="SW8270C"/>
    <x v="147"/>
    <n v="26.4"/>
    <x v="0"/>
    <n v="52.7"/>
    <n v="26.4"/>
    <m/>
    <x v="0"/>
  </r>
  <r>
    <s v="117229-08"/>
    <s v="Maul Foster &amp; Alongi"/>
    <x v="9"/>
    <s v="ss0983"/>
    <s v="sample"/>
    <d v="2003-10-27T13:45:00"/>
    <d v="2003-10-29T00:00:00"/>
    <d v="2003-11-04T00:00:00"/>
    <d v="2003-11-04T00:00:00"/>
    <s v="solid"/>
    <n v="21.68"/>
    <s v="SW8270C"/>
    <x v="77"/>
    <n v="2.64"/>
    <x v="0"/>
    <n v="5.27"/>
    <n v="2.64"/>
    <m/>
    <x v="0"/>
  </r>
  <r>
    <s v="117229-08"/>
    <s v="Maul Foster &amp; Alongi"/>
    <x v="9"/>
    <s v="ss0983"/>
    <s v="sample"/>
    <d v="2003-10-27T13:45:00"/>
    <d v="2003-10-29T00:00:00"/>
    <d v="2003-11-04T00:00:00"/>
    <d v="2003-11-04T00:00:00"/>
    <s v="solid"/>
    <n v="21.68"/>
    <s v="SW8270C"/>
    <x v="148"/>
    <n v="132"/>
    <x v="0"/>
    <n v="264"/>
    <n v="132"/>
    <m/>
    <x v="0"/>
  </r>
  <r>
    <s v="117229-08"/>
    <s v="Maul Foster &amp; Alongi"/>
    <x v="9"/>
    <s v="ss0983"/>
    <s v="sample"/>
    <d v="2003-10-27T13:45:00"/>
    <d v="2003-10-29T00:00:00"/>
    <d v="2003-11-04T00:00:00"/>
    <d v="2003-11-04T00:00:00"/>
    <s v="solid"/>
    <n v="21.68"/>
    <s v="SW8270C"/>
    <x v="149"/>
    <n v="65.900000000000006"/>
    <x v="0"/>
    <n v="132"/>
    <n v="65.900000000000006"/>
    <m/>
    <x v="0"/>
  </r>
  <r>
    <s v="117229-08"/>
    <s v="Maul Foster &amp; Alongi"/>
    <x v="9"/>
    <s v="ss0983"/>
    <s v="sample"/>
    <d v="2003-10-27T13:45:00"/>
    <d v="2003-10-29T00:00:00"/>
    <d v="2003-11-04T00:00:00"/>
    <d v="2003-11-04T00:00:00"/>
    <s v="solid"/>
    <n v="21.68"/>
    <s v="SW8270C"/>
    <x v="78"/>
    <n v="26.4"/>
    <x v="0"/>
    <n v="52.7"/>
    <n v="26.4"/>
    <m/>
    <x v="0"/>
  </r>
  <r>
    <s v="117229-08"/>
    <s v="Maul Foster &amp; Alongi"/>
    <x v="9"/>
    <s v="ss0983"/>
    <s v="sample"/>
    <d v="2003-10-27T13:45:00"/>
    <d v="2003-10-29T00:00:00"/>
    <d v="2003-11-04T00:00:00"/>
    <d v="2003-11-04T00:00:00"/>
    <s v="solid"/>
    <n v="21.68"/>
    <s v="SW8270C"/>
    <x v="150"/>
    <n v="26.4"/>
    <x v="0"/>
    <n v="52.7"/>
    <n v="26.4"/>
    <m/>
    <x v="0"/>
  </r>
  <r>
    <s v="117229-08"/>
    <s v="Maul Foster &amp; Alongi"/>
    <x v="9"/>
    <s v="ss0983"/>
    <s v="sample"/>
    <d v="2003-10-27T13:45:00"/>
    <d v="2003-10-29T00:00:00"/>
    <d v="2003-11-04T00:00:00"/>
    <d v="2003-11-04T00:00:00"/>
    <s v="solid"/>
    <n v="21.68"/>
    <s v="SW8270C"/>
    <x v="79"/>
    <n v="26.4"/>
    <x v="0"/>
    <n v="52.7"/>
    <n v="26.4"/>
    <m/>
    <x v="0"/>
  </r>
  <r>
    <s v="117229-08"/>
    <s v="Maul Foster &amp; Alongi"/>
    <x v="9"/>
    <s v="ss0983"/>
    <s v="sample"/>
    <d v="2003-10-27T13:45:00"/>
    <d v="2003-10-29T00:00:00"/>
    <d v="2003-11-04T00:00:00"/>
    <d v="2003-11-04T00:00:00"/>
    <s v="solid"/>
    <n v="21.68"/>
    <s v="SW8270C"/>
    <x v="151"/>
    <n v="26.4"/>
    <x v="0"/>
    <n v="52.7"/>
    <n v="26.4"/>
    <m/>
    <x v="0"/>
  </r>
  <r>
    <s v="117229-08"/>
    <s v="Maul Foster &amp; Alongi"/>
    <x v="9"/>
    <s v="ss0983"/>
    <s v="sample"/>
    <d v="2003-10-27T13:45:00"/>
    <d v="2003-10-29T00:00:00"/>
    <d v="2003-11-04T00:00:00"/>
    <d v="2003-11-04T00:00:00"/>
    <s v="solid"/>
    <n v="21.68"/>
    <s v="SW8270C"/>
    <x v="80"/>
    <n v="2.64"/>
    <x v="0"/>
    <n v="5.27"/>
    <n v="2.64"/>
    <m/>
    <x v="0"/>
  </r>
  <r>
    <s v="117229-08"/>
    <s v="Maul Foster &amp; Alongi"/>
    <x v="9"/>
    <s v="ss0983"/>
    <s v="sample"/>
    <d v="2003-10-27T13:45:00"/>
    <d v="2003-10-29T00:00:00"/>
    <d v="2003-11-04T00:00:00"/>
    <d v="2003-11-04T00:00:00"/>
    <s v="solid"/>
    <n v="21.68"/>
    <s v="SW8270C"/>
    <x v="152"/>
    <n v="26.4"/>
    <x v="0"/>
    <n v="52.7"/>
    <n v="26.4"/>
    <m/>
    <x v="0"/>
  </r>
  <r>
    <s v="117229-08"/>
    <s v="Maul Foster &amp; Alongi"/>
    <x v="9"/>
    <s v="ss0983"/>
    <s v="sample"/>
    <d v="2003-10-27T13:45:00"/>
    <d v="2003-10-29T00:00:00"/>
    <d v="2003-11-04T00:00:00"/>
    <d v="2003-11-04T00:00:00"/>
    <s v="solid"/>
    <n v="21.68"/>
    <s v="SW8270C"/>
    <x v="153"/>
    <n v="132"/>
    <x v="0"/>
    <n v="264"/>
    <n v="132"/>
    <m/>
    <x v="0"/>
  </r>
  <r>
    <s v="117229-08"/>
    <s v="Maul Foster &amp; Alongi"/>
    <x v="9"/>
    <s v="ss0983"/>
    <s v="sample"/>
    <d v="2003-10-27T13:45:00"/>
    <d v="2003-10-29T00:00:00"/>
    <d v="2003-11-04T00:00:00"/>
    <d v="2003-11-04T00:00:00"/>
    <s v="solid"/>
    <n v="21.68"/>
    <s v="SW8270C"/>
    <x v="81"/>
    <n v="26.4"/>
    <x v="0"/>
    <n v="52.7"/>
    <n v="26.4"/>
    <m/>
    <x v="0"/>
  </r>
  <r>
    <s v="117229-08"/>
    <s v="Maul Foster &amp; Alongi"/>
    <x v="9"/>
    <s v="ss0983"/>
    <s v="sample"/>
    <d v="2003-10-27T13:45:00"/>
    <d v="2003-10-29T00:00:00"/>
    <d v="2003-11-04T00:00:00"/>
    <d v="2003-11-04T00:00:00"/>
    <s v="solid"/>
    <n v="21.68"/>
    <s v="SW8270C"/>
    <x v="154"/>
    <n v="26.4"/>
    <x v="0"/>
    <n v="52.7"/>
    <n v="26.4"/>
    <m/>
    <x v="0"/>
  </r>
  <r>
    <s v="117229-08"/>
    <s v="Maul Foster &amp; Alongi"/>
    <x v="9"/>
    <s v="ss0983"/>
    <s v="sample"/>
    <d v="2003-10-27T13:45:00"/>
    <d v="2003-10-29T00:00:00"/>
    <d v="2003-11-04T00:00:00"/>
    <d v="2003-11-04T00:00:00"/>
    <s v="solid"/>
    <n v="21.68"/>
    <s v="SW8270C"/>
    <x v="82"/>
    <n v="26.4"/>
    <x v="0"/>
    <n v="52.7"/>
    <n v="26.4"/>
    <m/>
    <x v="0"/>
  </r>
  <r>
    <s v="117229-08"/>
    <s v="Maul Foster &amp; Alongi"/>
    <x v="9"/>
    <s v="ss0983"/>
    <s v="sample"/>
    <d v="2003-10-27T13:45:00"/>
    <d v="2003-10-29T00:00:00"/>
    <d v="2003-11-04T00:00:00"/>
    <d v="2003-11-04T00:00:00"/>
    <s v="solid"/>
    <n v="21.68"/>
    <s v="SW8270C"/>
    <x v="83"/>
    <n v="26.4"/>
    <x v="0"/>
    <n v="52.7"/>
    <n v="26.4"/>
    <m/>
    <x v="0"/>
  </r>
  <r>
    <s v="117229-08"/>
    <s v="Maul Foster &amp; Alongi"/>
    <x v="9"/>
    <s v="ss0983"/>
    <s v="sample"/>
    <d v="2003-10-27T13:45:00"/>
    <d v="2003-10-29T00:00:00"/>
    <d v="2003-11-04T00:00:00"/>
    <d v="2003-11-04T00:00:00"/>
    <s v="solid"/>
    <n v="21.68"/>
    <s v="SW8270C"/>
    <x v="85"/>
    <n v="2.64"/>
    <x v="0"/>
    <n v="5.27"/>
    <n v="2.64"/>
    <m/>
    <x v="0"/>
  </r>
  <r>
    <s v="117229-08"/>
    <s v="Maul Foster &amp; Alongi"/>
    <x v="9"/>
    <s v="ss0983"/>
    <s v="sample"/>
    <d v="2003-10-27T13:45:00"/>
    <d v="2003-10-29T00:00:00"/>
    <d v="2003-11-04T00:00:00"/>
    <d v="2003-11-04T00:00:00"/>
    <s v="solid"/>
    <n v="21.68"/>
    <s v="SW8270C"/>
    <x v="86"/>
    <n v="26.4"/>
    <x v="0"/>
    <n v="52.7"/>
    <n v="26.4"/>
    <m/>
    <x v="0"/>
  </r>
  <r>
    <s v="117229-08"/>
    <s v="Maul Foster &amp; Alongi"/>
    <x v="9"/>
    <s v="ss0983"/>
    <s v="sample"/>
    <d v="2003-10-27T13:45:00"/>
    <d v="2003-10-29T00:00:00"/>
    <d v="2003-11-04T00:00:00"/>
    <d v="2003-11-04T00:00:00"/>
    <s v="solid"/>
    <n v="21.68"/>
    <s v="SW8270C"/>
    <x v="104"/>
    <n v="2.64"/>
    <x v="0"/>
    <n v="5.27"/>
    <n v="2.64"/>
    <m/>
    <x v="0"/>
  </r>
  <r>
    <s v="117229-08"/>
    <s v="Maul Foster &amp; Alongi"/>
    <x v="9"/>
    <s v="ss0983"/>
    <s v="sample"/>
    <d v="2003-10-27T13:45:00"/>
    <d v="2003-10-29T00:00:00"/>
    <d v="2003-11-04T00:00:00"/>
    <d v="2003-11-04T00:00:00"/>
    <s v="solid"/>
    <n v="21.68"/>
    <s v="SW8270C"/>
    <x v="87"/>
    <n v="32.9"/>
    <x v="0"/>
    <n v="65.900000000000006"/>
    <n v="32.9"/>
    <m/>
    <x v="0"/>
  </r>
  <r>
    <s v="117229-08"/>
    <s v="Maul Foster &amp; Alongi"/>
    <x v="9"/>
    <s v="ss0983"/>
    <s v="sample"/>
    <d v="2003-10-27T13:45:00"/>
    <d v="2003-10-29T00:00:00"/>
    <d v="2003-11-04T00:00:00"/>
    <d v="2003-11-04T00:00:00"/>
    <s v="solid"/>
    <n v="21.68"/>
    <s v="SW8270C"/>
    <x v="155"/>
    <n v="52.7"/>
    <x v="0"/>
    <n v="105"/>
    <n v="52.7"/>
    <m/>
    <x v="0"/>
  </r>
  <r>
    <s v="117229-08"/>
    <s v="Maul Foster &amp; Alongi"/>
    <x v="9"/>
    <s v="ss0983"/>
    <s v="sample"/>
    <d v="2003-10-27T13:45:00"/>
    <d v="2003-10-29T00:00:00"/>
    <d v="2003-11-04T00:00:00"/>
    <d v="2003-11-04T00:00:00"/>
    <s v="solid"/>
    <n v="21.68"/>
    <s v="SW8270C"/>
    <x v="88"/>
    <n v="2.64"/>
    <x v="0"/>
    <n v="5.27"/>
    <n v="2.64"/>
    <m/>
    <x v="0"/>
  </r>
  <r>
    <s v="117229-08"/>
    <s v="Maul Foster &amp; Alongi"/>
    <x v="9"/>
    <s v="ss0983"/>
    <s v="sample"/>
    <d v="2003-10-27T13:45:00"/>
    <d v="2003-10-29T00:00:00"/>
    <d v="2003-11-04T00:00:00"/>
    <d v="2003-11-04T00:00:00"/>
    <s v="solid"/>
    <n v="21.68"/>
    <s v="SW8270C"/>
    <x v="105"/>
    <n v="2.64"/>
    <x v="0"/>
    <n v="5.27"/>
    <n v="2.64"/>
    <m/>
    <x v="0"/>
  </r>
  <r>
    <s v="117229-08"/>
    <s v="Maul Foster &amp; Alongi"/>
    <x v="9"/>
    <s v="ss0983"/>
    <s v="sample"/>
    <d v="2003-10-27T13:45:00"/>
    <d v="2003-10-29T00:00:00"/>
    <d v="2003-11-04T00:00:00"/>
    <d v="2003-11-04T00:00:00"/>
    <s v="solid"/>
    <n v="21.68"/>
    <s v="SW8270C"/>
    <x v="90"/>
    <n v="26.4"/>
    <x v="0"/>
    <n v="52.7"/>
    <n v="26.4"/>
    <m/>
    <x v="0"/>
  </r>
  <r>
    <s v="117229-08"/>
    <s v="Maul Foster &amp; Alongi"/>
    <x v="9"/>
    <s v="ss0983"/>
    <s v="sample"/>
    <d v="2003-10-27T13:45:00"/>
    <d v="2003-10-29T00:00:00"/>
    <d v="2003-11-04T00:00:00"/>
    <d v="2003-11-04T00:00:00"/>
    <s v="solid"/>
    <n v="21.68"/>
    <s v="SW8270C"/>
    <x v="91"/>
    <n v="5.27"/>
    <x v="0"/>
    <n v="10.5"/>
    <n v="5.27"/>
    <m/>
    <x v="0"/>
  </r>
  <r>
    <s v="117229-08"/>
    <s v="Maul Foster &amp; Alongi"/>
    <x v="9"/>
    <s v="ss0983"/>
    <s v="sample"/>
    <d v="2003-10-27T13:45:00"/>
    <d v="2003-10-29T00:00:00"/>
    <d v="2003-11-04T00:00:00"/>
    <d v="2003-11-04T00:00:00"/>
    <s v="solid"/>
    <n v="21.68"/>
    <s v="SW8270C"/>
    <x v="92"/>
    <n v="2.64"/>
    <x v="0"/>
    <n v="5.27"/>
    <n v="2.64"/>
    <m/>
    <x v="0"/>
  </r>
  <r>
    <s v="117229-08"/>
    <s v="Maul Foster &amp; Alongi"/>
    <x v="9"/>
    <s v="ss0983"/>
    <s v="sample"/>
    <d v="2003-10-27T13:45:00"/>
    <d v="2003-10-29T00:00:00"/>
    <d v="2003-11-04T00:00:00"/>
    <d v="2003-11-04T00:00:00"/>
    <s v="solid"/>
    <n v="21.68"/>
    <s v="SW8270C"/>
    <x v="93"/>
    <n v="2.64"/>
    <x v="0"/>
    <n v="5.27"/>
    <n v="2.64"/>
    <m/>
    <x v="0"/>
  </r>
  <r>
    <s v="117229-08"/>
    <s v="Maul Foster &amp; Alongi"/>
    <x v="9"/>
    <s v="ss0983"/>
    <s v="sample"/>
    <d v="2003-10-27T13:45:00"/>
    <d v="2003-10-29T00:00:00"/>
    <d v="2003-11-04T00:00:00"/>
    <d v="2003-11-04T00:00:00"/>
    <s v="solid"/>
    <n v="21.68"/>
    <s v="SW8270C"/>
    <x v="94"/>
    <n v="2.64"/>
    <x v="0"/>
    <n v="5.27"/>
    <n v="2.64"/>
    <m/>
    <x v="0"/>
  </r>
  <r>
    <s v="117229-08"/>
    <s v="Maul Foster &amp; Alongi"/>
    <x v="9"/>
    <s v="ss0983"/>
    <s v="sample"/>
    <d v="2003-10-27T13:45:00"/>
    <d v="2003-10-29T00:00:00"/>
    <d v="2003-11-04T00:00:00"/>
    <d v="2003-11-04T00:00:00"/>
    <s v="solid"/>
    <n v="21.68"/>
    <s v="SW8270C"/>
    <x v="95"/>
    <n v="2.64"/>
    <x v="0"/>
    <n v="5.27"/>
    <n v="2.64"/>
    <m/>
    <x v="0"/>
  </r>
  <r>
    <s v="117229-08"/>
    <s v="Maul Foster &amp; Alongi"/>
    <x v="9"/>
    <s v="ds1051"/>
    <s v="sample"/>
    <d v="2003-10-27T13:45:00"/>
    <d v="2003-10-29T00:00:00"/>
    <d v="2003-11-03T00:00:00"/>
    <d v="2003-11-04T00:00:00"/>
    <s v="solid"/>
    <n v="21.68"/>
    <s v="NWTPHDX"/>
    <x v="122"/>
    <n v="57"/>
    <x v="0"/>
    <n v="114"/>
    <n v="57"/>
    <m/>
    <x v="1"/>
  </r>
  <r>
    <s v="117229-08"/>
    <s v="Maul Foster &amp; Alongi"/>
    <x v="9"/>
    <s v="zs1495"/>
    <s v="sample"/>
    <d v="2003-10-27T13:45:00"/>
    <d v="2003-10-29T00:00:00"/>
    <d v="2003-11-03T00:00:00"/>
    <d v="2003-11-04T00:00:00"/>
    <s v="solid"/>
    <n v="21.68"/>
    <s v="SW7471"/>
    <x v="61"/>
    <n v="0.16200000000000003"/>
    <x v="1"/>
    <n v="8.1600000000000006E-2"/>
    <n v="4.0800000000000003E-2"/>
    <s v="B1 "/>
    <x v="1"/>
  </r>
  <r>
    <s v="117229-08"/>
    <s v="Maul Foster &amp; Alongi"/>
    <x v="9"/>
    <s v="ss0983"/>
    <s v="sample"/>
    <d v="2003-10-27T13:45:00"/>
    <d v="2003-10-29T00:00:00"/>
    <d v="2003-11-04T00:00:00"/>
    <d v="2003-11-04T00:00:00"/>
    <s v="solid"/>
    <n v="21.68"/>
    <s v="SW8270C"/>
    <x v="57"/>
    <n v="2.7"/>
    <x v="1"/>
    <n v="5.27"/>
    <n v="2.64"/>
    <s v="J "/>
    <x v="0"/>
  </r>
  <r>
    <s v="117229-08"/>
    <s v="Maul Foster &amp; Alongi"/>
    <x v="9"/>
    <s v="ss0983"/>
    <s v="sample"/>
    <d v="2003-10-27T13:45:00"/>
    <d v="2003-10-29T00:00:00"/>
    <d v="2003-11-04T00:00:00"/>
    <d v="2003-11-04T00:00:00"/>
    <s v="solid"/>
    <n v="21.68"/>
    <s v="SW8270C"/>
    <x v="84"/>
    <n v="2.93"/>
    <x v="1"/>
    <n v="5.27"/>
    <n v="2.64"/>
    <s v="J "/>
    <x v="0"/>
  </r>
  <r>
    <s v="117229-08"/>
    <s v="Maul Foster &amp; Alongi"/>
    <x v="9"/>
    <s v="ss0983"/>
    <s v="sample"/>
    <d v="2003-10-27T13:45:00"/>
    <d v="2003-10-29T00:00:00"/>
    <d v="2003-11-04T00:00:00"/>
    <d v="2003-11-04T00:00:00"/>
    <s v="solid"/>
    <n v="21.68"/>
    <s v="SW8270C"/>
    <x v="101"/>
    <n v="6.69"/>
    <x v="1"/>
    <n v="5.27"/>
    <n v="2.64"/>
    <m/>
    <x v="0"/>
  </r>
  <r>
    <s v="117229-08"/>
    <s v="Maul Foster &amp; Alongi"/>
    <x v="9"/>
    <s v="ss0983"/>
    <s v="sample"/>
    <d v="2003-10-27T13:45:00"/>
    <d v="2003-10-29T00:00:00"/>
    <d v="2003-11-04T00:00:00"/>
    <d v="2003-11-04T00:00:00"/>
    <s v="solid"/>
    <n v="21.68"/>
    <s v="SW8270C"/>
    <x v="102"/>
    <n v="8.11"/>
    <x v="1"/>
    <n v="13.2"/>
    <n v="6.59"/>
    <s v="J "/>
    <x v="0"/>
  </r>
  <r>
    <s v="117229-08"/>
    <s v="Maul Foster &amp; Alongi"/>
    <x v="9"/>
    <s v="gb3625"/>
    <s v="sample"/>
    <d v="2003-10-27T13:45:00"/>
    <d v="2003-10-29T00:00:00"/>
    <d v="2003-10-30T00:00:00"/>
    <d v="2003-10-31T00:00:00"/>
    <s v="solid"/>
    <n v="21.68"/>
    <s v="NWTPHGX"/>
    <x v="97"/>
    <n v="11.9"/>
    <x v="1"/>
    <n v="17.8"/>
    <m/>
    <m/>
    <x v="1"/>
  </r>
  <r>
    <s v="117229-08"/>
    <s v="Maul Foster &amp; Alongi"/>
    <x v="9"/>
    <s v="SP196"/>
    <s v="sample"/>
    <d v="2003-10-27T13:45:00"/>
    <d v="2003-10-29T00:00:00"/>
    <d v="2003-10-31T00:00:00"/>
    <d v="2003-10-31T00:00:00"/>
    <s v="solid"/>
    <n v="21.68"/>
    <s v="SW6010"/>
    <x v="96"/>
    <n v="20.7"/>
    <x v="1"/>
    <n v="8.66"/>
    <n v="4.33"/>
    <m/>
    <x v="1"/>
  </r>
  <r>
    <s v="117229-08"/>
    <s v="Maul Foster &amp; Alongi"/>
    <x v="9"/>
    <s v="SP196"/>
    <s v="sample"/>
    <d v="2003-10-27T13:45:00"/>
    <d v="2003-10-29T00:00:00"/>
    <d v="2003-10-31T00:00:00"/>
    <d v="2003-10-31T00:00:00"/>
    <s v="solid"/>
    <n v="21.68"/>
    <s v="SW6010"/>
    <x v="99"/>
    <n v="23.8"/>
    <x v="1"/>
    <n v="8.66"/>
    <n v="4.33"/>
    <m/>
    <x v="1"/>
  </r>
  <r>
    <s v="117229-08"/>
    <s v="Maul Foster &amp; Alongi"/>
    <x v="9"/>
    <s v="SP196"/>
    <s v="sample"/>
    <d v="2003-10-27T13:45:00"/>
    <d v="2003-10-29T00:00:00"/>
    <d v="2003-10-31T00:00:00"/>
    <d v="2003-10-31T00:00:00"/>
    <s v="solid"/>
    <n v="21.68"/>
    <s v="SW6010"/>
    <x v="98"/>
    <n v="24.7"/>
    <x v="1"/>
    <n v="8.66"/>
    <n v="4.33"/>
    <m/>
    <x v="1"/>
  </r>
  <r>
    <s v="117229-08"/>
    <s v="Maul Foster &amp; Alongi"/>
    <x v="9"/>
    <s v="SP196"/>
    <s v="sample"/>
    <d v="2003-10-27T13:45:00"/>
    <d v="2003-10-29T00:00:00"/>
    <d v="2003-10-31T00:00:00"/>
    <d v="2003-10-31T00:00:00"/>
    <s v="solid"/>
    <n v="21.68"/>
    <s v="SW6010"/>
    <x v="100"/>
    <n v="35.200000000000003"/>
    <x v="1"/>
    <n v="8.66"/>
    <n v="4.33"/>
    <m/>
    <x v="1"/>
  </r>
  <r>
    <s v="117229-08"/>
    <s v="Maul Foster &amp; Alongi"/>
    <x v="9"/>
    <s v="ds1051"/>
    <s v="sample"/>
    <d v="2003-10-27T13:45:00"/>
    <d v="2003-10-29T00:00:00"/>
    <d v="2003-11-03T00:00:00"/>
    <d v="2003-11-04T00:00:00"/>
    <s v="solid"/>
    <n v="21.68"/>
    <s v="NWTPHDX"/>
    <x v="113"/>
    <n v="41.1"/>
    <x v="1"/>
    <m/>
    <m/>
    <s v="X9"/>
    <x v="2"/>
  </r>
  <r>
    <s v="117229-08"/>
    <s v="Maul Foster &amp; Alongi"/>
    <x v="9"/>
    <s v="SP196"/>
    <s v="sample"/>
    <d v="2003-10-27T13:45:00"/>
    <d v="2003-10-29T00:00:00"/>
    <d v="2003-10-31T00:00:00"/>
    <d v="2003-10-31T00:00:00"/>
    <s v="solid"/>
    <n v="21.68"/>
    <s v="SW6010"/>
    <x v="103"/>
    <n v="42.8"/>
    <x v="1"/>
    <n v="8.66"/>
    <n v="4.33"/>
    <m/>
    <x v="1"/>
  </r>
  <r>
    <s v="117229-08"/>
    <s v="Maul Foster &amp; Alongi"/>
    <x v="9"/>
    <s v="voa526"/>
    <s v="sample"/>
    <d v="2003-10-27T13:45:00"/>
    <d v="2003-10-29T00:00:00"/>
    <d v="2003-11-03T00:00:00"/>
    <d v="2003-11-03T00:00:00"/>
    <s v="solid"/>
    <n v="21.68"/>
    <s v="SW8260"/>
    <x v="107"/>
    <n v="44.6"/>
    <x v="1"/>
    <m/>
    <m/>
    <s v="X9"/>
    <x v="2"/>
  </r>
  <r>
    <s v="117229-08"/>
    <s v="Maul Foster &amp; Alongi"/>
    <x v="9"/>
    <s v="voa526"/>
    <s v="sample"/>
    <d v="2003-10-27T13:45:00"/>
    <d v="2003-10-29T00:00:00"/>
    <d v="2003-11-03T00:00:00"/>
    <d v="2003-11-03T00:00:00"/>
    <s v="solid"/>
    <n v="21.68"/>
    <s v="SW8260"/>
    <x v="108"/>
    <n v="48.4"/>
    <x v="1"/>
    <m/>
    <m/>
    <s v="X9"/>
    <x v="2"/>
  </r>
  <r>
    <s v="117229-08"/>
    <s v="Maul Foster &amp; Alongi"/>
    <x v="9"/>
    <s v="voa526"/>
    <s v="sample"/>
    <d v="2003-10-27T13:45:00"/>
    <d v="2003-10-29T00:00:00"/>
    <d v="2003-11-03T00:00:00"/>
    <d v="2003-11-03T00:00:00"/>
    <s v="solid"/>
    <n v="21.68"/>
    <s v="SW8260"/>
    <x v="115"/>
    <n v="52"/>
    <x v="1"/>
    <m/>
    <m/>
    <s v="X9"/>
    <x v="2"/>
  </r>
  <r>
    <s v="117229-08"/>
    <s v="Maul Foster &amp; Alongi"/>
    <x v="9"/>
    <s v="voa526"/>
    <s v="sample"/>
    <d v="2003-10-27T13:45:00"/>
    <d v="2003-10-29T00:00:00"/>
    <d v="2003-11-03T00:00:00"/>
    <d v="2003-11-03T00:00:00"/>
    <s v="solid"/>
    <n v="21.68"/>
    <s v="SW8260"/>
    <x v="112"/>
    <n v="53.3"/>
    <x v="1"/>
    <m/>
    <m/>
    <s v="X9"/>
    <x v="2"/>
  </r>
  <r>
    <s v="117229-08"/>
    <s v="Maul Foster &amp; Alongi"/>
    <x v="9"/>
    <s v="voa526"/>
    <s v="sample"/>
    <d v="2003-10-27T13:45:00"/>
    <d v="2003-10-29T00:00:00"/>
    <d v="2003-11-03T00:00:00"/>
    <d v="2003-11-03T00:00:00"/>
    <s v="solid"/>
    <n v="21.68"/>
    <s v="SW8260"/>
    <x v="119"/>
    <n v="54.9"/>
    <x v="1"/>
    <m/>
    <m/>
    <s v="X9"/>
    <x v="2"/>
  </r>
  <r>
    <s v="117229-08"/>
    <s v="Maul Foster &amp; Alongi"/>
    <x v="9"/>
    <s v="gb3625"/>
    <s v="sample"/>
    <d v="2003-10-27T13:45:00"/>
    <d v="2003-10-29T00:00:00"/>
    <d v="2003-10-30T00:00:00"/>
    <d v="2003-10-31T00:00:00"/>
    <s v="solid"/>
    <n v="21.68"/>
    <s v="NWTPHGX"/>
    <x v="121"/>
    <n v="57.6"/>
    <x v="1"/>
    <m/>
    <m/>
    <m/>
    <x v="2"/>
  </r>
  <r>
    <s v="117229-08"/>
    <s v="Maul Foster &amp; Alongi"/>
    <x v="9"/>
    <s v="ss0983"/>
    <s v="sample"/>
    <d v="2003-10-27T13:45:00"/>
    <d v="2003-10-29T00:00:00"/>
    <d v="2003-11-04T00:00:00"/>
    <d v="2003-11-04T00:00:00"/>
    <s v="solid"/>
    <n v="21.68"/>
    <s v="SW8270C"/>
    <x v="111"/>
    <n v="64.5"/>
    <x v="1"/>
    <m/>
    <m/>
    <m/>
    <x v="2"/>
  </r>
  <r>
    <s v="117229-08"/>
    <s v="Maul Foster &amp; Alongi"/>
    <x v="9"/>
    <s v="ss0983"/>
    <s v="sample"/>
    <d v="2003-10-27T13:45:00"/>
    <d v="2003-10-29T00:00:00"/>
    <d v="2003-11-04T00:00:00"/>
    <d v="2003-11-04T00:00:00"/>
    <s v="solid"/>
    <n v="21.68"/>
    <s v="SW8270C"/>
    <x v="114"/>
    <n v="67.8"/>
    <x v="1"/>
    <m/>
    <m/>
    <m/>
    <x v="2"/>
  </r>
  <r>
    <s v="117229-08"/>
    <s v="Maul Foster &amp; Alongi"/>
    <x v="9"/>
    <s v="ss0983"/>
    <s v="sample"/>
    <d v="2003-10-27T13:45:00"/>
    <d v="2003-10-29T00:00:00"/>
    <d v="2003-11-04T00:00:00"/>
    <d v="2003-11-04T00:00:00"/>
    <s v="solid"/>
    <n v="21.68"/>
    <s v="SW8270C"/>
    <x v="117"/>
    <n v="71.400000000000006"/>
    <x v="1"/>
    <m/>
    <m/>
    <m/>
    <x v="2"/>
  </r>
  <r>
    <s v="117229-08"/>
    <s v="Maul Foster &amp; Alongi"/>
    <x v="9"/>
    <s v="ss0983"/>
    <s v="sample"/>
    <d v="2003-10-27T13:45:00"/>
    <d v="2003-10-29T00:00:00"/>
    <d v="2003-11-04T00:00:00"/>
    <d v="2003-11-04T00:00:00"/>
    <s v="solid"/>
    <n v="21.68"/>
    <s v="SW8270C"/>
    <x v="106"/>
    <n v="75.2"/>
    <x v="1"/>
    <m/>
    <m/>
    <m/>
    <x v="2"/>
  </r>
  <r>
    <s v="117229-08"/>
    <s v="Maul Foster &amp; Alongi"/>
    <x v="9"/>
    <s v="ss0983"/>
    <s v="sample"/>
    <d v="2003-10-27T13:45:00"/>
    <d v="2003-10-29T00:00:00"/>
    <d v="2003-11-04T00:00:00"/>
    <d v="2003-11-04T00:00:00"/>
    <s v="solid"/>
    <n v="21.68"/>
    <s v="SW8270C"/>
    <x v="110"/>
    <n v="75.5"/>
    <x v="1"/>
    <m/>
    <m/>
    <m/>
    <x v="2"/>
  </r>
  <r>
    <s v="117229-08"/>
    <s v="Maul Foster &amp; Alongi"/>
    <x v="9"/>
    <s v="PB0630"/>
    <s v="sample"/>
    <d v="2003-10-27T13:45:00"/>
    <d v="2003-10-29T00:00:00"/>
    <d v="2003-10-31T00:00:00"/>
    <d v="2003-10-31T00:00:00"/>
    <s v="solid"/>
    <n v="21.68"/>
    <s v="SW8082"/>
    <x v="118"/>
    <n v="75.8"/>
    <x v="1"/>
    <m/>
    <m/>
    <m/>
    <x v="2"/>
  </r>
  <r>
    <s v="117229-08"/>
    <s v="Maul Foster &amp; Alongi"/>
    <x v="9"/>
    <s v="PB0630"/>
    <s v="sample"/>
    <d v="2003-10-27T13:45:00"/>
    <d v="2003-10-29T00:00:00"/>
    <d v="2003-10-31T00:00:00"/>
    <d v="2003-10-31T00:00:00"/>
    <s v="solid"/>
    <n v="21.68"/>
    <s v="SW8082"/>
    <x v="116"/>
    <n v="82"/>
    <x v="1"/>
    <m/>
    <m/>
    <m/>
    <x v="2"/>
  </r>
  <r>
    <s v="117229-08"/>
    <s v="Maul Foster &amp; Alongi"/>
    <x v="9"/>
    <s v="gb3625"/>
    <s v="sample"/>
    <d v="2003-10-27T13:45:00"/>
    <d v="2003-10-29T00:00:00"/>
    <d v="2003-10-30T00:00:00"/>
    <d v="2003-10-31T00:00:00"/>
    <s v="solid"/>
    <n v="21.68"/>
    <s v="NWTPHGX"/>
    <x v="120"/>
    <n v="84.5"/>
    <x v="1"/>
    <m/>
    <m/>
    <m/>
    <x v="2"/>
  </r>
  <r>
    <s v="117229-08"/>
    <s v="Maul Foster &amp; Alongi"/>
    <x v="9"/>
    <s v="ss0983"/>
    <s v="sample"/>
    <d v="2003-10-27T13:45:00"/>
    <d v="2003-10-29T00:00:00"/>
    <d v="2003-11-04T00:00:00"/>
    <d v="2003-11-04T00:00:00"/>
    <s v="solid"/>
    <n v="21.68"/>
    <s v="SW8270C"/>
    <x v="109"/>
    <n v="89.1"/>
    <x v="1"/>
    <m/>
    <m/>
    <m/>
    <x v="2"/>
  </r>
  <r>
    <s v="117229-08"/>
    <s v="Maul Foster &amp; Alongi"/>
    <x v="9"/>
    <s v="gb3625"/>
    <s v="sample"/>
    <d v="2003-10-27T13:45:00"/>
    <d v="2003-10-29T00:00:00"/>
    <d v="2003-10-30T00:00:00"/>
    <d v="2003-10-31T00:00:00"/>
    <s v="solid"/>
    <n v="21.68"/>
    <s v="NWTPHGX"/>
    <x v="107"/>
    <n v="98.3"/>
    <x v="1"/>
    <m/>
    <m/>
    <m/>
    <x v="2"/>
  </r>
  <r>
    <s v="117229-08"/>
    <s v="Maul Foster &amp; Alongi"/>
    <x v="9"/>
    <s v="voa526"/>
    <s v="sample"/>
    <d v="2003-10-27T13:45:00"/>
    <d v="2003-10-29T00:00:00"/>
    <d v="2003-11-03T00:00:00"/>
    <d v="2003-11-03T00:00:00"/>
    <s v="solid"/>
    <n v="21.68"/>
    <s v="SW8260"/>
    <x v="121"/>
    <n v="109"/>
    <x v="1"/>
    <m/>
    <m/>
    <m/>
    <x v="2"/>
  </r>
  <r>
    <s v="117229-08"/>
    <s v="Maul Foster &amp; Alongi"/>
    <x v="9"/>
    <s v="ss0983"/>
    <s v="sample"/>
    <d v="2003-10-27T13:45:00"/>
    <d v="2003-10-29T00:00:00"/>
    <d v="2003-11-04T00:00:00"/>
    <d v="2003-11-04T00:00:00"/>
    <s v="solid"/>
    <n v="21.68"/>
    <s v="SW8270C"/>
    <x v="89"/>
    <n v="154"/>
    <x v="1"/>
    <n v="52.7"/>
    <n v="26.4"/>
    <s v="B1 "/>
    <x v="0"/>
  </r>
  <r>
    <s v="117229-08"/>
    <s v="Maul Foster &amp; Alongi"/>
    <x v="9"/>
    <s v="ds1051"/>
    <s v="sample"/>
    <d v="2003-10-27T13:45:00"/>
    <d v="2003-10-29T00:00:00"/>
    <d v="2003-11-03T00:00:00"/>
    <d v="2003-11-04T00:00:00"/>
    <s v="solid"/>
    <n v="21.68"/>
    <s v="NWTPHDX"/>
    <x v="123"/>
    <n v="270"/>
    <x v="1"/>
    <n v="228"/>
    <n v="114"/>
    <s v="X2"/>
    <x v="1"/>
  </r>
  <r>
    <s v="117229-08"/>
    <s v="Maul Foster &amp; Alongi"/>
    <x v="9"/>
    <s v="TOC1096"/>
    <s v="sample"/>
    <d v="2003-10-27T13:45:00"/>
    <d v="2003-10-29T00:00:00"/>
    <d v="2003-11-03T00:00:00"/>
    <d v="2003-11-03T00:00:00"/>
    <s v="solid"/>
    <n v="21.68"/>
    <s v="SW9060"/>
    <x v="124"/>
    <n v="81100"/>
    <x v="1"/>
    <n v="500"/>
    <n v="200"/>
    <m/>
    <x v="1"/>
  </r>
  <r>
    <s v="117229-09"/>
    <s v="Maul Foster &amp; Alongi"/>
    <x v="10"/>
    <s v="gb3625"/>
    <s v="sample"/>
    <d v="2003-10-27T13:45:00"/>
    <d v="2003-10-29T00:00:00"/>
    <d v="2003-10-30T00:00:00"/>
    <d v="2003-10-31T00:00:00"/>
    <s v="solid"/>
    <n v="47.21"/>
    <s v="SW8260B"/>
    <x v="17"/>
    <n v="2.01E-2"/>
    <x v="0"/>
    <n v="4.02E-2"/>
    <n v="2.01E-2"/>
    <m/>
    <x v="1"/>
  </r>
  <r>
    <s v="117229-09"/>
    <s v="Maul Foster &amp; Alongi"/>
    <x v="10"/>
    <s v="gb3625"/>
    <s v="sample"/>
    <d v="2003-10-27T13:45:00"/>
    <d v="2003-10-29T00:00:00"/>
    <d v="2003-10-30T00:00:00"/>
    <d v="2003-10-31T00:00:00"/>
    <s v="solid"/>
    <n v="47.21"/>
    <s v="SW8260B"/>
    <x v="24"/>
    <n v="4.02E-2"/>
    <x v="0"/>
    <n v="8.0399999999999999E-2"/>
    <n v="4.02E-2"/>
    <m/>
    <x v="1"/>
  </r>
  <r>
    <s v="117229-09"/>
    <s v="Maul Foster &amp; Alongi"/>
    <x v="10"/>
    <s v="gb3625"/>
    <s v="sample"/>
    <d v="2003-10-27T13:45:00"/>
    <d v="2003-10-29T00:00:00"/>
    <d v="2003-10-30T00:00:00"/>
    <d v="2003-10-31T00:00:00"/>
    <s v="solid"/>
    <n v="47.21"/>
    <s v="SW8260B"/>
    <x v="32"/>
    <n v="4.02E-2"/>
    <x v="0"/>
    <n v="8.0399999999999999E-2"/>
    <n v="4.02E-2"/>
    <m/>
    <x v="1"/>
  </r>
  <r>
    <s v="117229-09"/>
    <s v="Maul Foster &amp; Alongi"/>
    <x v="10"/>
    <s v="gb3625"/>
    <s v="sample"/>
    <d v="2003-10-27T13:45:00"/>
    <d v="2003-10-29T00:00:00"/>
    <d v="2003-10-30T00:00:00"/>
    <d v="2003-10-31T00:00:00"/>
    <s v="solid"/>
    <n v="47.21"/>
    <s v="SW8260B"/>
    <x v="128"/>
    <n v="8.0399999999999999E-2"/>
    <x v="0"/>
    <n v="0.16100000000000003"/>
    <n v="8.0399999999999999E-2"/>
    <m/>
    <x v="1"/>
  </r>
  <r>
    <s v="117229-09"/>
    <s v="Maul Foster &amp; Alongi"/>
    <x v="10"/>
    <s v="gb3625"/>
    <s v="sample"/>
    <d v="2003-10-27T13:45:00"/>
    <d v="2003-10-29T00:00:00"/>
    <d v="2003-10-30T00:00:00"/>
    <d v="2003-10-31T00:00:00"/>
    <s v="solid"/>
    <n v="47.21"/>
    <s v="SW8260B"/>
    <x v="35"/>
    <n v="4.02E-2"/>
    <x v="0"/>
    <n v="8.0399999999999999E-2"/>
    <n v="4.02E-2"/>
    <m/>
    <x v="1"/>
  </r>
  <r>
    <s v="117229-09"/>
    <s v="Maul Foster &amp; Alongi"/>
    <x v="10"/>
    <s v="ss0983"/>
    <s v="sample"/>
    <d v="2003-10-27T13:45:00"/>
    <d v="2003-10-29T00:00:00"/>
    <d v="2003-11-04T00:00:00"/>
    <d v="2003-11-04T00:00:00"/>
    <s v="solid"/>
    <n v="47.21"/>
    <s v="SW8270C"/>
    <x v="129"/>
    <n v="1.27"/>
    <x v="0"/>
    <n v="2.54"/>
    <n v="1.27"/>
    <m/>
    <x v="0"/>
  </r>
  <r>
    <s v="117229-09"/>
    <s v="Maul Foster &amp; Alongi"/>
    <x v="10"/>
    <s v="ss0983"/>
    <s v="sample"/>
    <d v="2003-10-27T13:45:00"/>
    <d v="2003-10-29T00:00:00"/>
    <d v="2003-11-04T00:00:00"/>
    <d v="2003-11-04T00:00:00"/>
    <s v="solid"/>
    <n v="47.21"/>
    <s v="SW8270C"/>
    <x v="156"/>
    <n v="3.18"/>
    <x v="0"/>
    <n v="6.36"/>
    <n v="3.18"/>
    <m/>
    <x v="0"/>
  </r>
  <r>
    <s v="117229-09"/>
    <s v="Maul Foster &amp; Alongi"/>
    <x v="10"/>
    <s v="ds1051"/>
    <s v="sample"/>
    <d v="2003-10-27T13:45:00"/>
    <d v="2003-10-29T00:00:00"/>
    <d v="2003-11-03T00:00:00"/>
    <d v="2003-11-04T00:00:00"/>
    <s v="solid"/>
    <n v="47.21"/>
    <s v="NWTPHDX"/>
    <x v="122"/>
    <n v="24.9"/>
    <x v="0"/>
    <n v="49.8"/>
    <n v="24.9"/>
    <m/>
    <x v="1"/>
  </r>
  <r>
    <s v="117229-09"/>
    <s v="Maul Foster &amp; Alongi"/>
    <x v="10"/>
    <s v="gb3625"/>
    <s v="sample"/>
    <d v="2003-10-27T13:45:00"/>
    <d v="2003-10-29T00:00:00"/>
    <d v="2003-10-30T00:00:00"/>
    <d v="2003-10-31T00:00:00"/>
    <s v="solid"/>
    <n v="47.21"/>
    <s v="NWTPHGX"/>
    <x v="97"/>
    <n v="8.0399999999999991"/>
    <x v="0"/>
    <n v="8.0399999999999991"/>
    <m/>
    <m/>
    <x v="1"/>
  </r>
  <r>
    <s v="117229-09"/>
    <s v="Maul Foster &amp; Alongi"/>
    <x v="10"/>
    <s v="SP196"/>
    <s v="sample"/>
    <d v="2003-10-27T13:45:00"/>
    <d v="2003-10-29T00:00:00"/>
    <d v="2003-10-31T00:00:00"/>
    <d v="2003-10-31T00:00:00"/>
    <s v="solid"/>
    <n v="47.21"/>
    <s v="SW6010"/>
    <x v="96"/>
    <n v="3.79"/>
    <x v="1"/>
    <n v="4.1399999999999997"/>
    <n v="2.0699999999999998"/>
    <s v="J "/>
    <x v="1"/>
  </r>
  <r>
    <s v="117229-09"/>
    <s v="Maul Foster &amp; Alongi"/>
    <x v="10"/>
    <s v="ss0983"/>
    <s v="sample"/>
    <d v="2003-10-27T13:45:00"/>
    <d v="2003-10-29T00:00:00"/>
    <d v="2003-11-04T00:00:00"/>
    <d v="2003-11-04T00:00:00"/>
    <s v="solid"/>
    <n v="47.21"/>
    <s v="SW8270C"/>
    <x v="75"/>
    <n v="5.12"/>
    <x v="1"/>
    <n v="2.54"/>
    <n v="3.18"/>
    <m/>
    <x v="0"/>
  </r>
  <r>
    <s v="117229-09"/>
    <s v="Maul Foster &amp; Alongi"/>
    <x v="10"/>
    <s v="ss0983"/>
    <s v="sample"/>
    <d v="2003-10-27T13:45:00"/>
    <d v="2003-10-29T00:00:00"/>
    <d v="2003-11-04T00:00:00"/>
    <d v="2003-11-04T00:00:00"/>
    <s v="solid"/>
    <n v="47.21"/>
    <s v="SW8270C"/>
    <x v="57"/>
    <n v="9.77"/>
    <x v="1"/>
    <n v="2.54"/>
    <n v="1.27"/>
    <m/>
    <x v="0"/>
  </r>
  <r>
    <s v="117229-09"/>
    <s v="Maul Foster &amp; Alongi"/>
    <x v="10"/>
    <s v="SP196"/>
    <s v="sample"/>
    <d v="2003-10-27T13:45:00"/>
    <d v="2003-10-29T00:00:00"/>
    <d v="2003-10-31T00:00:00"/>
    <d v="2003-10-31T00:00:00"/>
    <s v="solid"/>
    <n v="47.21"/>
    <s v="SW6010"/>
    <x v="98"/>
    <n v="10.199999999999999"/>
    <x v="1"/>
    <n v="4.1399999999999997"/>
    <n v="2.0699999999999998"/>
    <m/>
    <x v="1"/>
  </r>
  <r>
    <s v="117229-09"/>
    <s v="Maul Foster &amp; Alongi"/>
    <x v="10"/>
    <s v="ss0983"/>
    <s v="sample"/>
    <d v="2003-10-27T13:45:00"/>
    <d v="2003-10-29T00:00:00"/>
    <d v="2003-11-04T00:00:00"/>
    <d v="2003-11-04T00:00:00"/>
    <s v="solid"/>
    <n v="47.21"/>
    <s v="SW8270C"/>
    <x v="80"/>
    <n v="16.8"/>
    <x v="1"/>
    <n v="2.54"/>
    <n v="1.27"/>
    <m/>
    <x v="0"/>
  </r>
  <r>
    <s v="117229-09"/>
    <s v="Maul Foster &amp; Alongi"/>
    <x v="10"/>
    <s v="SP196"/>
    <s v="sample"/>
    <d v="2003-10-27T13:45:00"/>
    <d v="2003-10-29T00:00:00"/>
    <d v="2003-10-31T00:00:00"/>
    <d v="2003-10-31T00:00:00"/>
    <s v="solid"/>
    <n v="47.21"/>
    <s v="SW6010"/>
    <x v="99"/>
    <n v="18.3"/>
    <x v="1"/>
    <n v="4.1399999999999997"/>
    <n v="2.0699999999999998"/>
    <m/>
    <x v="1"/>
  </r>
  <r>
    <s v="117229-09"/>
    <s v="Maul Foster &amp; Alongi"/>
    <x v="10"/>
    <s v="ss0983"/>
    <s v="sample"/>
    <d v="2003-10-27T13:45:00"/>
    <d v="2003-10-29T00:00:00"/>
    <d v="2003-11-04T00:00:00"/>
    <d v="2003-11-04T00:00:00"/>
    <s v="solid"/>
    <n v="47.21"/>
    <s v="SW8270C"/>
    <x v="94"/>
    <n v="21.2"/>
    <x v="1"/>
    <n v="2.54"/>
    <n v="1.27"/>
    <m/>
    <x v="0"/>
  </r>
  <r>
    <s v="117229-09"/>
    <s v="Maul Foster &amp; Alongi"/>
    <x v="10"/>
    <s v="ss0983"/>
    <s v="sample"/>
    <d v="2003-10-27T13:45:00"/>
    <d v="2003-10-29T00:00:00"/>
    <d v="2003-11-04T00:00:00"/>
    <d v="2003-11-04T00:00:00"/>
    <s v="solid"/>
    <n v="47.21"/>
    <s v="SW8270C"/>
    <x v="77"/>
    <n v="21.6"/>
    <x v="1"/>
    <n v="2.54"/>
    <n v="1.27"/>
    <m/>
    <x v="0"/>
  </r>
  <r>
    <s v="117229-09"/>
    <s v="Maul Foster &amp; Alongi"/>
    <x v="10"/>
    <s v="ds1051"/>
    <s v="sample"/>
    <d v="2003-10-27T13:45:00"/>
    <d v="2003-10-29T00:00:00"/>
    <d v="2003-11-03T00:00:00"/>
    <d v="2003-11-04T00:00:00"/>
    <s v="solid"/>
    <n v="47.21"/>
    <s v="NWTPHDX"/>
    <x v="113"/>
    <n v="39.799999999999997"/>
    <x v="1"/>
    <m/>
    <m/>
    <s v="X9"/>
    <x v="2"/>
  </r>
  <r>
    <s v="117229-09"/>
    <s v="Maul Foster &amp; Alongi"/>
    <x v="10"/>
    <s v="SP196"/>
    <s v="sample"/>
    <d v="2003-10-27T13:45:00"/>
    <d v="2003-10-29T00:00:00"/>
    <d v="2003-10-31T00:00:00"/>
    <d v="2003-10-31T00:00:00"/>
    <s v="solid"/>
    <n v="47.21"/>
    <s v="SW6010"/>
    <x v="103"/>
    <n v="43.1"/>
    <x v="1"/>
    <n v="4.1399999999999997"/>
    <n v="2.0699999999999998"/>
    <m/>
    <x v="1"/>
  </r>
  <r>
    <s v="117229-09"/>
    <s v="Maul Foster &amp; Alongi"/>
    <x v="10"/>
    <s v="ss0983"/>
    <s v="sample"/>
    <d v="2003-10-27T13:45:00"/>
    <d v="2003-10-29T00:00:00"/>
    <d v="2003-11-04T00:00:00"/>
    <d v="2003-11-04T00:00:00"/>
    <s v="solid"/>
    <n v="47.21"/>
    <s v="SW8270C"/>
    <x v="114"/>
    <n v="62"/>
    <x v="1"/>
    <m/>
    <m/>
    <m/>
    <x v="2"/>
  </r>
  <r>
    <s v="117229-09"/>
    <s v="Maul Foster &amp; Alongi"/>
    <x v="10"/>
    <s v="gb3625"/>
    <s v="sample"/>
    <d v="2003-10-27T13:45:00"/>
    <d v="2003-10-29T00:00:00"/>
    <d v="2003-10-30T00:00:00"/>
    <d v="2003-10-31T00:00:00"/>
    <s v="solid"/>
    <n v="47.21"/>
    <s v="NWTPHGX"/>
    <x v="121"/>
    <n v="69.7"/>
    <x v="1"/>
    <m/>
    <m/>
    <m/>
    <x v="2"/>
  </r>
  <r>
    <s v="117229-09"/>
    <s v="Maul Foster &amp; Alongi"/>
    <x v="10"/>
    <s v="ss0983"/>
    <s v="sample"/>
    <d v="2003-10-27T13:45:00"/>
    <d v="2003-10-29T00:00:00"/>
    <d v="2003-11-04T00:00:00"/>
    <d v="2003-11-04T00:00:00"/>
    <s v="solid"/>
    <n v="47.21"/>
    <s v="SW8270C"/>
    <x v="117"/>
    <n v="73.900000000000006"/>
    <x v="1"/>
    <m/>
    <m/>
    <m/>
    <x v="2"/>
  </r>
  <r>
    <s v="117229-09"/>
    <s v="Maul Foster &amp; Alongi"/>
    <x v="10"/>
    <s v="gb3625"/>
    <s v="sample"/>
    <d v="2003-10-27T13:45:00"/>
    <d v="2003-10-29T00:00:00"/>
    <d v="2003-10-30T00:00:00"/>
    <d v="2003-10-31T00:00:00"/>
    <s v="solid"/>
    <n v="47.21"/>
    <s v="SW8260B"/>
    <x v="121"/>
    <n v="75.7"/>
    <x v="1"/>
    <m/>
    <m/>
    <m/>
    <x v="2"/>
  </r>
  <r>
    <s v="117229-09"/>
    <s v="Maul Foster &amp; Alongi"/>
    <x v="10"/>
    <s v="ss0983"/>
    <s v="sample"/>
    <d v="2003-10-27T13:45:00"/>
    <d v="2003-10-29T00:00:00"/>
    <d v="2003-11-04T00:00:00"/>
    <d v="2003-11-04T00:00:00"/>
    <s v="solid"/>
    <n v="47.21"/>
    <s v="SW8270C"/>
    <x v="110"/>
    <n v="80.2"/>
    <x v="1"/>
    <m/>
    <m/>
    <m/>
    <x v="2"/>
  </r>
  <r>
    <s v="117229-09"/>
    <s v="Maul Foster &amp; Alongi"/>
    <x v="10"/>
    <s v="gb3625"/>
    <s v="sample"/>
    <d v="2003-10-27T13:45:00"/>
    <d v="2003-10-29T00:00:00"/>
    <d v="2003-10-30T00:00:00"/>
    <d v="2003-10-31T00:00:00"/>
    <s v="solid"/>
    <n v="47.21"/>
    <s v="NWTPHGX"/>
    <x v="120"/>
    <n v="84.1"/>
    <x v="1"/>
    <m/>
    <m/>
    <m/>
    <x v="2"/>
  </r>
  <r>
    <s v="117229-09"/>
    <s v="Maul Foster &amp; Alongi"/>
    <x v="10"/>
    <s v="ss0983"/>
    <s v="sample"/>
    <d v="2003-10-27T13:45:00"/>
    <d v="2003-10-29T00:00:00"/>
    <d v="2003-11-04T00:00:00"/>
    <d v="2003-11-04T00:00:00"/>
    <s v="solid"/>
    <n v="47.21"/>
    <s v="SW8270C"/>
    <x v="93"/>
    <n v="87.1"/>
    <x v="1"/>
    <n v="2.54"/>
    <n v="1.27"/>
    <m/>
    <x v="0"/>
  </r>
  <r>
    <s v="117229-09"/>
    <s v="Maul Foster &amp; Alongi"/>
    <x v="10"/>
    <s v="gb3625"/>
    <s v="sample"/>
    <d v="2003-10-27T13:45:00"/>
    <d v="2003-10-29T00:00:00"/>
    <d v="2003-10-30T00:00:00"/>
    <d v="2003-10-31T00:00:00"/>
    <s v="solid"/>
    <n v="47.21"/>
    <s v="NWTPHGX"/>
    <x v="107"/>
    <n v="98.2"/>
    <x v="1"/>
    <m/>
    <m/>
    <m/>
    <x v="2"/>
  </r>
  <r>
    <s v="117229-09"/>
    <s v="Maul Foster &amp; Alongi"/>
    <x v="10"/>
    <s v="ss0983"/>
    <s v="sample"/>
    <d v="2003-10-27T13:45:00"/>
    <d v="2003-10-29T00:00:00"/>
    <d v="2003-11-04T00:00:00"/>
    <d v="2003-11-04T00:00:00"/>
    <s v="solid"/>
    <n v="47.21"/>
    <s v="SW8270C"/>
    <x v="95"/>
    <n v="98.4"/>
    <x v="1"/>
    <n v="2.54"/>
    <n v="1.27"/>
    <m/>
    <x v="0"/>
  </r>
  <r>
    <s v="117229-09"/>
    <s v="Maul Foster &amp; Alongi"/>
    <x v="10"/>
    <s v="ss0983"/>
    <s v="sample"/>
    <d v="2003-10-27T13:45:00"/>
    <d v="2003-10-29T00:00:00"/>
    <d v="2003-11-04T00:00:00"/>
    <d v="2003-11-04T00:00:00"/>
    <s v="solid"/>
    <n v="47.21"/>
    <s v="SW8270C"/>
    <x v="85"/>
    <n v="105"/>
    <x v="1"/>
    <n v="2.54"/>
    <n v="1.27"/>
    <m/>
    <x v="0"/>
  </r>
  <r>
    <s v="117229-09"/>
    <s v="Maul Foster &amp; Alongi"/>
    <x v="10"/>
    <s v="gb3625"/>
    <s v="sample"/>
    <d v="2003-10-27T13:45:00"/>
    <d v="2003-10-29T00:00:00"/>
    <d v="2003-10-30T00:00:00"/>
    <d v="2003-10-31T00:00:00"/>
    <s v="solid"/>
    <n v="47.21"/>
    <s v="SW8260B"/>
    <x v="107"/>
    <n v="108"/>
    <x v="1"/>
    <m/>
    <m/>
    <m/>
    <x v="2"/>
  </r>
  <r>
    <s v="117229-09"/>
    <s v="Maul Foster &amp; Alongi"/>
    <x v="10"/>
    <s v="ds1051"/>
    <s v="sample"/>
    <d v="2003-10-27T13:45:00"/>
    <d v="2003-10-29T00:00:00"/>
    <d v="2003-11-03T00:00:00"/>
    <d v="2003-11-04T00:00:00"/>
    <s v="solid"/>
    <n v="47.21"/>
    <s v="NWTPHDX"/>
    <x v="123"/>
    <n v="110"/>
    <x v="1"/>
    <n v="99.6"/>
    <n v="49.8"/>
    <s v="X2"/>
    <x v="1"/>
  </r>
  <r>
    <s v="117229-09"/>
    <s v="Maul Foster &amp; Alongi"/>
    <x v="10"/>
    <s v="ss0983"/>
    <s v="sample"/>
    <d v="2003-10-27T13:45:00"/>
    <d v="2003-10-29T00:00:00"/>
    <d v="2003-11-04T00:00:00"/>
    <d v="2003-11-04T00:00:00"/>
    <s v="solid"/>
    <n v="47.21"/>
    <s v="SW8270C"/>
    <x v="101"/>
    <n v="113"/>
    <x v="1"/>
    <n v="2.54"/>
    <n v="1.27"/>
    <m/>
    <x v="0"/>
  </r>
  <r>
    <s v="117229-09"/>
    <s v="Maul Foster &amp; Alongi"/>
    <x v="10"/>
    <s v="gb3625"/>
    <s v="sample"/>
    <d v="2003-10-27T13:45:00"/>
    <d v="2003-10-29T00:00:00"/>
    <d v="2003-10-30T00:00:00"/>
    <d v="2003-10-31T00:00:00"/>
    <s v="solid"/>
    <n v="47.21"/>
    <s v="SW8260B"/>
    <x v="120"/>
    <n v="116"/>
    <x v="1"/>
    <m/>
    <m/>
    <m/>
    <x v="2"/>
  </r>
  <r>
    <s v="117229-09"/>
    <s v="Maul Foster &amp; Alongi"/>
    <x v="10"/>
    <s v="ss0983"/>
    <s v="sample"/>
    <d v="2003-10-27T13:45:00"/>
    <d v="2003-10-29T00:00:00"/>
    <d v="2003-11-04T00:00:00"/>
    <d v="2003-11-04T00:00:00"/>
    <s v="solid"/>
    <n v="47.21"/>
    <s v="SW8270C"/>
    <x v="84"/>
    <n v="132"/>
    <x v="1"/>
    <n v="2.54"/>
    <n v="1.27"/>
    <m/>
    <x v="0"/>
  </r>
  <r>
    <s v="117229-09"/>
    <s v="Maul Foster &amp; Alongi"/>
    <x v="10"/>
    <s v="ss0983"/>
    <s v="sample"/>
    <d v="2003-10-27T13:45:00"/>
    <d v="2003-10-29T00:00:00"/>
    <d v="2003-11-04T00:00:00"/>
    <d v="2003-11-04T00:00:00"/>
    <s v="solid"/>
    <n v="47.21"/>
    <s v="SW8270C"/>
    <x v="102"/>
    <n v="171"/>
    <x v="1"/>
    <n v="6.36"/>
    <n v="3.18"/>
    <m/>
    <x v="0"/>
  </r>
  <r>
    <s v="117229-09"/>
    <s v="Maul Foster &amp; Alongi"/>
    <x v="10"/>
    <s v="ss0983"/>
    <s v="sample"/>
    <d v="2003-10-27T13:45:00"/>
    <d v="2003-10-29T00:00:00"/>
    <d v="2003-11-04T00:00:00"/>
    <d v="2003-11-04T00:00:00"/>
    <s v="solid"/>
    <n v="47.21"/>
    <s v="SW8270C"/>
    <x v="88"/>
    <n v="176"/>
    <x v="1"/>
    <n v="2.54"/>
    <n v="1.27"/>
    <m/>
    <x v="0"/>
  </r>
  <r>
    <s v="117229-09"/>
    <s v="Maul Foster &amp; Alongi"/>
    <x v="10"/>
    <s v="ss0983"/>
    <s v="sample"/>
    <d v="2003-10-27T13:45:00"/>
    <d v="2003-10-29T00:00:00"/>
    <d v="2003-11-04T00:00:00"/>
    <d v="2003-11-04T00:00:00"/>
    <s v="solid"/>
    <n v="47.21"/>
    <s v="SW8270C"/>
    <x v="105"/>
    <n v="178"/>
    <x v="1"/>
    <n v="2.54"/>
    <n v="1.27"/>
    <m/>
    <x v="0"/>
  </r>
  <r>
    <s v="117229-09"/>
    <s v="Maul Foster &amp; Alongi"/>
    <x v="10"/>
    <s v="ss0983"/>
    <s v="sample"/>
    <d v="2003-10-27T13:45:00"/>
    <d v="2003-10-29T00:00:00"/>
    <d v="2003-11-04T00:00:00"/>
    <d v="2003-11-04T00:00:00"/>
    <s v="solid"/>
    <n v="47.21"/>
    <s v="SW8270C"/>
    <x v="92"/>
    <n v="202"/>
    <x v="1"/>
    <n v="2.54"/>
    <n v="1.27"/>
    <m/>
    <x v="0"/>
  </r>
  <r>
    <s v="117229-09"/>
    <s v="Maul Foster &amp; Alongi"/>
    <x v="10"/>
    <s v="ss0983"/>
    <s v="sample"/>
    <d v="2003-10-27T13:45:00"/>
    <d v="2003-10-29T00:00:00"/>
    <d v="2003-11-04T00:00:00"/>
    <d v="2003-11-04T00:00:00"/>
    <s v="solid"/>
    <n v="47.21"/>
    <s v="SW8270C"/>
    <x v="91"/>
    <n v="237"/>
    <x v="1"/>
    <n v="5.09"/>
    <n v="2.54"/>
    <m/>
    <x v="0"/>
  </r>
  <r>
    <s v="117229-09"/>
    <s v="Maul Foster &amp; Alongi"/>
    <x v="10"/>
    <s v="ss0983"/>
    <s v="sample"/>
    <d v="2003-10-27T13:45:00"/>
    <d v="2003-10-29T00:00:00"/>
    <d v="2003-11-04T00:00:00"/>
    <d v="2003-11-04T00:00:00"/>
    <s v="solid"/>
    <n v="47.21"/>
    <s v="SW8270C"/>
    <x v="104"/>
    <n v="248"/>
    <x v="1"/>
    <n v="2.54"/>
    <n v="1.27"/>
    <m/>
    <x v="0"/>
  </r>
  <r>
    <s v="117229-10"/>
    <s v="Maul Foster &amp; Alongi"/>
    <x v="11"/>
    <s v="gb3625"/>
    <s v="sample"/>
    <d v="2003-10-27T13:45:00"/>
    <d v="2003-10-29T00:00:00"/>
    <d v="2003-10-30T00:00:00"/>
    <d v="2003-10-31T00:00:00"/>
    <s v="solid"/>
    <n v="37.04"/>
    <s v="SW8260B"/>
    <x v="17"/>
    <n v="2.6700000000000002E-2"/>
    <x v="0"/>
    <n v="5.3400000000000003E-2"/>
    <n v="2.6700000000000002E-2"/>
    <m/>
    <x v="1"/>
  </r>
  <r>
    <s v="117229-10"/>
    <s v="Maul Foster &amp; Alongi"/>
    <x v="11"/>
    <s v="gb3625"/>
    <s v="sample"/>
    <d v="2003-10-27T13:45:00"/>
    <d v="2003-10-29T00:00:00"/>
    <d v="2003-10-30T00:00:00"/>
    <d v="2003-10-31T00:00:00"/>
    <s v="solid"/>
    <n v="37.04"/>
    <s v="SW8260B"/>
    <x v="24"/>
    <n v="5.3400000000000003E-2"/>
    <x v="0"/>
    <n v="0.10700000000000001"/>
    <n v="5.3400000000000003E-2"/>
    <m/>
    <x v="1"/>
  </r>
  <r>
    <s v="117229-10"/>
    <s v="Maul Foster &amp; Alongi"/>
    <x v="11"/>
    <s v="gb3625"/>
    <s v="sample"/>
    <d v="2003-10-27T13:45:00"/>
    <d v="2003-10-29T00:00:00"/>
    <d v="2003-10-30T00:00:00"/>
    <d v="2003-10-31T00:00:00"/>
    <s v="solid"/>
    <n v="37.04"/>
    <s v="SW8260B"/>
    <x v="32"/>
    <n v="5.3400000000000003E-2"/>
    <x v="0"/>
    <n v="0.10700000000000001"/>
    <n v="5.3400000000000003E-2"/>
    <m/>
    <x v="1"/>
  </r>
  <r>
    <s v="117229-10"/>
    <s v="Maul Foster &amp; Alongi"/>
    <x v="11"/>
    <s v="gb3625"/>
    <s v="sample"/>
    <d v="2003-10-27T13:45:00"/>
    <d v="2003-10-29T00:00:00"/>
    <d v="2003-10-30T00:00:00"/>
    <d v="2003-10-31T00:00:00"/>
    <s v="solid"/>
    <n v="37.04"/>
    <s v="SW8260B"/>
    <x v="128"/>
    <n v="0.10700000000000001"/>
    <x v="0"/>
    <n v="0.21400000000000002"/>
    <n v="0.10700000000000001"/>
    <m/>
    <x v="1"/>
  </r>
  <r>
    <s v="117229-10"/>
    <s v="Maul Foster &amp; Alongi"/>
    <x v="11"/>
    <s v="gb3625"/>
    <s v="sample"/>
    <d v="2003-10-27T13:45:00"/>
    <d v="2003-10-29T00:00:00"/>
    <d v="2003-10-30T00:00:00"/>
    <d v="2003-10-31T00:00:00"/>
    <s v="solid"/>
    <n v="37.04"/>
    <s v="SW8260B"/>
    <x v="35"/>
    <n v="5.3400000000000003E-2"/>
    <x v="0"/>
    <n v="0.10700000000000001"/>
    <n v="5.3400000000000003E-2"/>
    <m/>
    <x v="1"/>
  </r>
  <r>
    <s v="117229-10"/>
    <s v="Maul Foster &amp; Alongi"/>
    <x v="11"/>
    <s v="ss0983"/>
    <s v="sample"/>
    <d v="2003-10-27T13:45:00"/>
    <d v="2003-10-29T00:00:00"/>
    <d v="2003-11-04T00:00:00"/>
    <d v="2003-11-05T00:00:00"/>
    <s v="solid"/>
    <n v="37.04"/>
    <s v="SW8270C"/>
    <x v="57"/>
    <n v="1.55"/>
    <x v="0"/>
    <n v="3.11"/>
    <n v="1.55"/>
    <m/>
    <x v="0"/>
  </r>
  <r>
    <s v="117229-10"/>
    <s v="Maul Foster &amp; Alongi"/>
    <x v="11"/>
    <s v="ss0983"/>
    <s v="sample"/>
    <d v="2003-10-27T13:45:00"/>
    <d v="2003-10-29T00:00:00"/>
    <d v="2003-11-04T00:00:00"/>
    <d v="2003-11-05T00:00:00"/>
    <s v="solid"/>
    <n v="37.04"/>
    <s v="SW8270C"/>
    <x v="75"/>
    <n v="3.89"/>
    <x v="0"/>
    <n v="3.11"/>
    <n v="3.89"/>
    <m/>
    <x v="0"/>
  </r>
  <r>
    <s v="117229-10"/>
    <s v="Maul Foster &amp; Alongi"/>
    <x v="11"/>
    <s v="ss0983"/>
    <s v="sample"/>
    <d v="2003-10-27T13:45:00"/>
    <d v="2003-10-29T00:00:00"/>
    <d v="2003-11-04T00:00:00"/>
    <d v="2003-11-05T00:00:00"/>
    <s v="solid"/>
    <n v="37.04"/>
    <s v="SW8270C"/>
    <x v="129"/>
    <n v="1.55"/>
    <x v="0"/>
    <n v="3.11"/>
    <n v="1.55"/>
    <m/>
    <x v="0"/>
  </r>
  <r>
    <s v="117229-10"/>
    <s v="Maul Foster &amp; Alongi"/>
    <x v="11"/>
    <s v="ss0983"/>
    <s v="sample"/>
    <d v="2003-10-27T13:45:00"/>
    <d v="2003-10-29T00:00:00"/>
    <d v="2003-11-04T00:00:00"/>
    <d v="2003-11-05T00:00:00"/>
    <s v="solid"/>
    <n v="37.04"/>
    <s v="SW8270C"/>
    <x v="80"/>
    <n v="1.55"/>
    <x v="0"/>
    <n v="3.11"/>
    <n v="1.55"/>
    <m/>
    <x v="0"/>
  </r>
  <r>
    <s v="117229-10"/>
    <s v="Maul Foster &amp; Alongi"/>
    <x v="11"/>
    <s v="ss0983"/>
    <s v="sample"/>
    <d v="2003-10-27T13:45:00"/>
    <d v="2003-10-29T00:00:00"/>
    <d v="2003-11-04T00:00:00"/>
    <d v="2003-11-05T00:00:00"/>
    <s v="solid"/>
    <n v="37.04"/>
    <s v="SW8270C"/>
    <x v="85"/>
    <n v="1.55"/>
    <x v="0"/>
    <n v="3.11"/>
    <n v="1.55"/>
    <m/>
    <x v="0"/>
  </r>
  <r>
    <s v="117229-10"/>
    <s v="Maul Foster &amp; Alongi"/>
    <x v="11"/>
    <s v="ss0983"/>
    <s v="sample"/>
    <d v="2003-10-27T13:45:00"/>
    <d v="2003-10-29T00:00:00"/>
    <d v="2003-11-04T00:00:00"/>
    <d v="2003-11-05T00:00:00"/>
    <s v="solid"/>
    <n v="37.04"/>
    <s v="SW8270C"/>
    <x v="88"/>
    <n v="1.55"/>
    <x v="0"/>
    <n v="3.11"/>
    <n v="1.55"/>
    <m/>
    <x v="0"/>
  </r>
  <r>
    <s v="117229-10"/>
    <s v="Maul Foster &amp; Alongi"/>
    <x v="11"/>
    <s v="ss0983"/>
    <s v="sample"/>
    <d v="2003-10-27T13:45:00"/>
    <d v="2003-10-29T00:00:00"/>
    <d v="2003-11-04T00:00:00"/>
    <d v="2003-11-05T00:00:00"/>
    <s v="solid"/>
    <n v="37.04"/>
    <s v="SW8270C"/>
    <x v="105"/>
    <n v="1.55"/>
    <x v="0"/>
    <n v="3.11"/>
    <n v="1.55"/>
    <m/>
    <x v="0"/>
  </r>
  <r>
    <s v="117229-10"/>
    <s v="Maul Foster &amp; Alongi"/>
    <x v="11"/>
    <s v="ss0983"/>
    <s v="sample"/>
    <d v="2003-10-27T13:45:00"/>
    <d v="2003-10-29T00:00:00"/>
    <d v="2003-11-04T00:00:00"/>
    <d v="2003-11-05T00:00:00"/>
    <s v="solid"/>
    <n v="37.04"/>
    <s v="SW8270C"/>
    <x v="91"/>
    <n v="3.11"/>
    <x v="0"/>
    <n v="6.22"/>
    <n v="3.11"/>
    <m/>
    <x v="0"/>
  </r>
  <r>
    <s v="117229-10"/>
    <s v="Maul Foster &amp; Alongi"/>
    <x v="11"/>
    <s v="ss0983"/>
    <s v="sample"/>
    <d v="2003-10-27T13:45:00"/>
    <d v="2003-10-29T00:00:00"/>
    <d v="2003-11-04T00:00:00"/>
    <d v="2003-11-05T00:00:00"/>
    <s v="solid"/>
    <n v="37.04"/>
    <s v="SW8270C"/>
    <x v="92"/>
    <n v="1.55"/>
    <x v="0"/>
    <n v="3.11"/>
    <n v="1.55"/>
    <m/>
    <x v="0"/>
  </r>
  <r>
    <s v="117229-10"/>
    <s v="Maul Foster &amp; Alongi"/>
    <x v="11"/>
    <s v="ss0983"/>
    <s v="sample"/>
    <d v="2003-10-27T13:45:00"/>
    <d v="2003-10-29T00:00:00"/>
    <d v="2003-11-04T00:00:00"/>
    <d v="2003-11-05T00:00:00"/>
    <s v="solid"/>
    <n v="37.04"/>
    <s v="SW8270C"/>
    <x v="93"/>
    <n v="1.55"/>
    <x v="0"/>
    <n v="3.11"/>
    <n v="1.55"/>
    <m/>
    <x v="0"/>
  </r>
  <r>
    <s v="117229-10"/>
    <s v="Maul Foster &amp; Alongi"/>
    <x v="11"/>
    <s v="ss0983"/>
    <s v="sample"/>
    <d v="2003-10-27T13:45:00"/>
    <d v="2003-10-29T00:00:00"/>
    <d v="2003-11-04T00:00:00"/>
    <d v="2003-11-05T00:00:00"/>
    <s v="solid"/>
    <n v="37.04"/>
    <s v="SW8270C"/>
    <x v="94"/>
    <n v="1.55"/>
    <x v="0"/>
    <n v="3.11"/>
    <n v="1.55"/>
    <m/>
    <x v="0"/>
  </r>
  <r>
    <s v="117229-10"/>
    <s v="Maul Foster &amp; Alongi"/>
    <x v="11"/>
    <s v="ss0983"/>
    <s v="sample"/>
    <d v="2003-10-27T13:45:00"/>
    <d v="2003-10-29T00:00:00"/>
    <d v="2003-11-04T00:00:00"/>
    <d v="2003-11-05T00:00:00"/>
    <s v="solid"/>
    <n v="37.04"/>
    <s v="SW8270C"/>
    <x v="95"/>
    <n v="1.55"/>
    <x v="0"/>
    <n v="3.11"/>
    <n v="1.55"/>
    <m/>
    <x v="0"/>
  </r>
  <r>
    <s v="117229-10"/>
    <s v="Maul Foster &amp; Alongi"/>
    <x v="11"/>
    <s v="ds1051"/>
    <s v="sample"/>
    <d v="2003-10-27T13:45:00"/>
    <d v="2003-10-29T00:00:00"/>
    <d v="2003-11-03T00:00:00"/>
    <d v="2003-11-04T00:00:00"/>
    <s v="solid"/>
    <n v="37.04"/>
    <s v="NWTPHDX"/>
    <x v="122"/>
    <n v="32.299999999999997"/>
    <x v="0"/>
    <n v="64.599999999999994"/>
    <n v="32.299999999999997"/>
    <m/>
    <x v="1"/>
  </r>
  <r>
    <s v="117229-10"/>
    <s v="Maul Foster &amp; Alongi"/>
    <x v="11"/>
    <s v="ds1051"/>
    <s v="sample"/>
    <d v="2003-10-27T13:45:00"/>
    <d v="2003-10-29T00:00:00"/>
    <d v="2003-11-03T00:00:00"/>
    <d v="2003-11-04T00:00:00"/>
    <s v="solid"/>
    <n v="37.04"/>
    <s v="NWTPHDX"/>
    <x v="123"/>
    <n v="64.599999999999994"/>
    <x v="0"/>
    <n v="129"/>
    <n v="64.599999999999994"/>
    <m/>
    <x v="1"/>
  </r>
  <r>
    <s v="117229-10"/>
    <s v="Maul Foster &amp; Alongi"/>
    <x v="11"/>
    <s v="gb3625"/>
    <s v="sample"/>
    <d v="2003-10-27T13:45:00"/>
    <d v="2003-10-29T00:00:00"/>
    <d v="2003-10-30T00:00:00"/>
    <d v="2003-10-31T00:00:00"/>
    <s v="solid"/>
    <n v="37.04"/>
    <s v="NWTPHGX"/>
    <x v="97"/>
    <n v="10.7"/>
    <x v="0"/>
    <n v="10.7"/>
    <m/>
    <m/>
    <x v="1"/>
  </r>
  <r>
    <s v="117229-10"/>
    <s v="Maul Foster &amp; Alongi"/>
    <x v="11"/>
    <s v="ss0983"/>
    <s v="sample"/>
    <d v="2003-10-27T13:45:00"/>
    <d v="2003-10-29T00:00:00"/>
    <d v="2003-11-04T00:00:00"/>
    <d v="2003-11-05T00:00:00"/>
    <s v="solid"/>
    <n v="37.04"/>
    <s v="SW8270C"/>
    <x v="84"/>
    <n v="1.68"/>
    <x v="1"/>
    <n v="3.11"/>
    <n v="1.55"/>
    <s v="J "/>
    <x v="0"/>
  </r>
  <r>
    <s v="117229-10"/>
    <s v="Maul Foster &amp; Alongi"/>
    <x v="11"/>
    <s v="ss0983"/>
    <s v="sample"/>
    <d v="2003-10-27T13:45:00"/>
    <d v="2003-10-29T00:00:00"/>
    <d v="2003-11-04T00:00:00"/>
    <d v="2003-11-05T00:00:00"/>
    <s v="solid"/>
    <n v="37.04"/>
    <s v="SW8270C"/>
    <x v="77"/>
    <n v="3.64"/>
    <x v="1"/>
    <n v="3.11"/>
    <n v="1.55"/>
    <m/>
    <x v="0"/>
  </r>
  <r>
    <s v="117229-10"/>
    <s v="Maul Foster &amp; Alongi"/>
    <x v="11"/>
    <s v="ss0983"/>
    <s v="sample"/>
    <d v="2003-10-27T13:45:00"/>
    <d v="2003-10-29T00:00:00"/>
    <d v="2003-11-04T00:00:00"/>
    <d v="2003-11-05T00:00:00"/>
    <s v="solid"/>
    <n v="37.04"/>
    <s v="SW8270C"/>
    <x v="104"/>
    <n v="5.1100000000000003"/>
    <x v="1"/>
    <n v="3.11"/>
    <n v="1.55"/>
    <m/>
    <x v="0"/>
  </r>
  <r>
    <s v="117229-10"/>
    <s v="Maul Foster &amp; Alongi"/>
    <x v="11"/>
    <s v="ss0983"/>
    <s v="sample"/>
    <d v="2003-10-27T13:45:00"/>
    <d v="2003-10-29T00:00:00"/>
    <d v="2003-11-04T00:00:00"/>
    <d v="2003-11-05T00:00:00"/>
    <s v="solid"/>
    <n v="37.04"/>
    <s v="SW8270C"/>
    <x v="101"/>
    <n v="5.27"/>
    <x v="1"/>
    <n v="3.11"/>
    <n v="1.55"/>
    <m/>
    <x v="0"/>
  </r>
  <r>
    <s v="117229-10"/>
    <s v="Maul Foster &amp; Alongi"/>
    <x v="11"/>
    <s v="ss0983"/>
    <s v="sample"/>
    <d v="2003-10-27T13:45:00"/>
    <d v="2003-10-29T00:00:00"/>
    <d v="2003-11-04T00:00:00"/>
    <d v="2003-11-05T00:00:00"/>
    <s v="solid"/>
    <n v="37.04"/>
    <s v="SW8270C"/>
    <x v="102"/>
    <n v="5.51"/>
    <x v="1"/>
    <n v="7.77"/>
    <n v="3.89"/>
    <s v="J "/>
    <x v="0"/>
  </r>
  <r>
    <s v="117229-10"/>
    <s v="Maul Foster &amp; Alongi"/>
    <x v="11"/>
    <s v="SP196"/>
    <s v="sample"/>
    <d v="2003-10-27T13:45:00"/>
    <d v="2003-10-29T00:00:00"/>
    <d v="2003-10-31T00:00:00"/>
    <d v="2003-10-31T00:00:00"/>
    <s v="solid"/>
    <n v="37.04"/>
    <s v="SW6010"/>
    <x v="96"/>
    <n v="7.55"/>
    <x v="1"/>
    <n v="5.01"/>
    <n v="2.5"/>
    <m/>
    <x v="1"/>
  </r>
  <r>
    <s v="117229-10"/>
    <s v="Maul Foster &amp; Alongi"/>
    <x v="11"/>
    <s v="SP196"/>
    <s v="sample"/>
    <d v="2003-10-27T13:45:00"/>
    <d v="2003-10-29T00:00:00"/>
    <d v="2003-10-31T00:00:00"/>
    <d v="2003-10-31T00:00:00"/>
    <s v="solid"/>
    <n v="37.04"/>
    <s v="SW6010"/>
    <x v="99"/>
    <n v="11.1"/>
    <x v="1"/>
    <n v="5.01"/>
    <n v="2.5"/>
    <m/>
    <x v="1"/>
  </r>
  <r>
    <s v="117229-10"/>
    <s v="Maul Foster &amp; Alongi"/>
    <x v="11"/>
    <s v="SP196"/>
    <s v="sample"/>
    <d v="2003-10-27T13:45:00"/>
    <d v="2003-10-29T00:00:00"/>
    <d v="2003-10-31T00:00:00"/>
    <d v="2003-10-31T00:00:00"/>
    <s v="solid"/>
    <n v="37.04"/>
    <s v="SW6010"/>
    <x v="98"/>
    <n v="21"/>
    <x v="1"/>
    <n v="5.01"/>
    <n v="2.5"/>
    <m/>
    <x v="1"/>
  </r>
  <r>
    <s v="117229-10"/>
    <s v="Maul Foster &amp; Alongi"/>
    <x v="11"/>
    <s v="ds1051"/>
    <s v="sample"/>
    <d v="2003-10-27T13:45:00"/>
    <d v="2003-10-29T00:00:00"/>
    <d v="2003-11-03T00:00:00"/>
    <d v="2003-11-04T00:00:00"/>
    <s v="solid"/>
    <n v="37.04"/>
    <s v="NWTPHDX"/>
    <x v="113"/>
    <n v="37.700000000000003"/>
    <x v="1"/>
    <m/>
    <m/>
    <s v="X9"/>
    <x v="2"/>
  </r>
  <r>
    <s v="117229-10"/>
    <s v="Maul Foster &amp; Alongi"/>
    <x v="11"/>
    <s v="SP196"/>
    <s v="sample"/>
    <d v="2003-10-27T13:45:00"/>
    <d v="2003-10-29T00:00:00"/>
    <d v="2003-10-31T00:00:00"/>
    <d v="2003-10-31T00:00:00"/>
    <s v="solid"/>
    <n v="37.04"/>
    <s v="SW6010"/>
    <x v="103"/>
    <n v="45"/>
    <x v="1"/>
    <n v="5.01"/>
    <n v="2.5"/>
    <m/>
    <x v="1"/>
  </r>
  <r>
    <s v="117229-10"/>
    <s v="Maul Foster &amp; Alongi"/>
    <x v="11"/>
    <s v="ss0983"/>
    <s v="sample"/>
    <d v="2003-10-27T13:45:00"/>
    <d v="2003-10-29T00:00:00"/>
    <d v="2003-11-04T00:00:00"/>
    <d v="2003-11-05T00:00:00"/>
    <s v="solid"/>
    <n v="37.04"/>
    <s v="SW8270C"/>
    <x v="110"/>
    <n v="67"/>
    <x v="1"/>
    <m/>
    <m/>
    <m/>
    <x v="2"/>
  </r>
  <r>
    <s v="117229-10"/>
    <s v="Maul Foster &amp; Alongi"/>
    <x v="11"/>
    <s v="gb3625"/>
    <s v="sample"/>
    <d v="2003-10-27T13:45:00"/>
    <d v="2003-10-29T00:00:00"/>
    <d v="2003-10-30T00:00:00"/>
    <d v="2003-10-31T00:00:00"/>
    <s v="solid"/>
    <n v="37.04"/>
    <s v="NWTPHGX"/>
    <x v="121"/>
    <n v="67.2"/>
    <x v="1"/>
    <m/>
    <m/>
    <m/>
    <x v="2"/>
  </r>
  <r>
    <s v="117229-10"/>
    <s v="Maul Foster &amp; Alongi"/>
    <x v="11"/>
    <s v="ss0983"/>
    <s v="sample"/>
    <d v="2003-10-27T13:45:00"/>
    <d v="2003-10-29T00:00:00"/>
    <d v="2003-11-04T00:00:00"/>
    <d v="2003-11-05T00:00:00"/>
    <s v="solid"/>
    <n v="37.04"/>
    <s v="SW8270C"/>
    <x v="117"/>
    <n v="71.3"/>
    <x v="1"/>
    <m/>
    <m/>
    <m/>
    <x v="2"/>
  </r>
  <r>
    <s v="117229-10"/>
    <s v="Maul Foster &amp; Alongi"/>
    <x v="11"/>
    <s v="gb3625"/>
    <s v="sample"/>
    <d v="2003-10-27T13:45:00"/>
    <d v="2003-10-29T00:00:00"/>
    <d v="2003-10-30T00:00:00"/>
    <d v="2003-10-31T00:00:00"/>
    <s v="solid"/>
    <n v="37.04"/>
    <s v="SW8260B"/>
    <x v="121"/>
    <n v="72.7"/>
    <x v="1"/>
    <m/>
    <m/>
    <s v="X9"/>
    <x v="2"/>
  </r>
  <r>
    <s v="117229-10"/>
    <s v="Maul Foster &amp; Alongi"/>
    <x v="11"/>
    <s v="ss0983"/>
    <s v="sample"/>
    <d v="2003-10-27T13:45:00"/>
    <d v="2003-10-29T00:00:00"/>
    <d v="2003-11-04T00:00:00"/>
    <d v="2003-11-05T00:00:00"/>
    <s v="solid"/>
    <n v="37.04"/>
    <s v="SW8270C"/>
    <x v="114"/>
    <n v="78.8"/>
    <x v="1"/>
    <m/>
    <m/>
    <m/>
    <x v="2"/>
  </r>
  <r>
    <s v="117229-10"/>
    <s v="Maul Foster &amp; Alongi"/>
    <x v="11"/>
    <s v="gb3625"/>
    <s v="sample"/>
    <d v="2003-10-27T13:45:00"/>
    <d v="2003-10-29T00:00:00"/>
    <d v="2003-10-30T00:00:00"/>
    <d v="2003-10-31T00:00:00"/>
    <s v="solid"/>
    <n v="37.04"/>
    <s v="NWTPHGX"/>
    <x v="120"/>
    <n v="85.1"/>
    <x v="1"/>
    <m/>
    <m/>
    <m/>
    <x v="2"/>
  </r>
  <r>
    <s v="117229-10"/>
    <s v="Maul Foster &amp; Alongi"/>
    <x v="11"/>
    <s v="gb3625"/>
    <s v="sample"/>
    <d v="2003-10-27T13:45:00"/>
    <d v="2003-10-29T00:00:00"/>
    <d v="2003-10-30T00:00:00"/>
    <d v="2003-10-31T00:00:00"/>
    <s v="solid"/>
    <n v="37.04"/>
    <s v="NWTPHGX"/>
    <x v="107"/>
    <n v="98.1"/>
    <x v="1"/>
    <m/>
    <m/>
    <m/>
    <x v="2"/>
  </r>
  <r>
    <s v="117229-10"/>
    <s v="Maul Foster &amp; Alongi"/>
    <x v="11"/>
    <s v="gb3625"/>
    <s v="sample"/>
    <d v="2003-10-27T13:45:00"/>
    <d v="2003-10-29T00:00:00"/>
    <d v="2003-10-30T00:00:00"/>
    <d v="2003-10-31T00:00:00"/>
    <s v="solid"/>
    <n v="37.04"/>
    <s v="SW8260B"/>
    <x v="107"/>
    <n v="110"/>
    <x v="1"/>
    <m/>
    <m/>
    <m/>
    <x v="2"/>
  </r>
  <r>
    <s v="117229-10"/>
    <s v="Maul Foster &amp; Alongi"/>
    <x v="11"/>
    <s v="gb3625"/>
    <s v="sample"/>
    <d v="2003-10-27T13:45:00"/>
    <d v="2003-10-29T00:00:00"/>
    <d v="2003-10-30T00:00:00"/>
    <d v="2003-10-31T00:00:00"/>
    <s v="solid"/>
    <n v="37.04"/>
    <s v="SW8260B"/>
    <x v="120"/>
    <n v="118"/>
    <x v="1"/>
    <m/>
    <m/>
    <m/>
    <x v="2"/>
  </r>
  <r>
    <s v="117229-12"/>
    <s v="Maul Foster &amp; Alongi"/>
    <x v="12"/>
    <s v="voa526"/>
    <s v="sample"/>
    <d v="2003-10-27T13:45:00"/>
    <d v="2003-10-29T00:00:00"/>
    <d v="2003-11-03T00:00:00"/>
    <d v="2003-11-03T00:00:00"/>
    <s v="solid"/>
    <n v="18.47"/>
    <s v="SW8260"/>
    <x v="0"/>
    <n v="1040"/>
    <x v="0"/>
    <n v="2090"/>
    <n v="1040"/>
    <m/>
    <x v="0"/>
  </r>
  <r>
    <s v="117229-12"/>
    <s v="Maul Foster &amp; Alongi"/>
    <x v="12"/>
    <s v="voa526"/>
    <s v="sample"/>
    <d v="2003-10-27T13:45:00"/>
    <d v="2003-10-29T00:00:00"/>
    <d v="2003-11-03T00:00:00"/>
    <d v="2003-11-03T00:00:00"/>
    <s v="solid"/>
    <n v="18.47"/>
    <s v="SW8260"/>
    <x v="1"/>
    <n v="2610"/>
    <x v="0"/>
    <n v="5220"/>
    <n v="2610"/>
    <m/>
    <x v="0"/>
  </r>
  <r>
    <s v="117229-12"/>
    <s v="Maul Foster &amp; Alongi"/>
    <x v="12"/>
    <s v="voa526"/>
    <s v="sample"/>
    <d v="2003-10-27T13:45:00"/>
    <d v="2003-10-29T00:00:00"/>
    <d v="2003-11-03T00:00:00"/>
    <d v="2003-11-03T00:00:00"/>
    <s v="solid"/>
    <n v="18.47"/>
    <s v="SW8260"/>
    <x v="2"/>
    <n v="1040"/>
    <x v="0"/>
    <n v="2090"/>
    <n v="1040"/>
    <m/>
    <x v="0"/>
  </r>
  <r>
    <s v="117229-12"/>
    <s v="Maul Foster &amp; Alongi"/>
    <x v="12"/>
    <s v="voa526"/>
    <s v="sample"/>
    <d v="2003-10-27T13:45:00"/>
    <d v="2003-10-29T00:00:00"/>
    <d v="2003-11-03T00:00:00"/>
    <d v="2003-11-03T00:00:00"/>
    <s v="solid"/>
    <n v="18.47"/>
    <s v="SW8260"/>
    <x v="3"/>
    <n v="2090"/>
    <x v="0"/>
    <n v="4180"/>
    <n v="2090"/>
    <m/>
    <x v="0"/>
  </r>
  <r>
    <s v="117229-12"/>
    <s v="Maul Foster &amp; Alongi"/>
    <x v="12"/>
    <s v="voa526"/>
    <s v="sample"/>
    <d v="2003-10-27T13:45:00"/>
    <d v="2003-10-29T00:00:00"/>
    <d v="2003-11-03T00:00:00"/>
    <d v="2003-11-03T00:00:00"/>
    <s v="solid"/>
    <n v="18.47"/>
    <s v="SW8260"/>
    <x v="4"/>
    <n v="1040"/>
    <x v="0"/>
    <n v="2090"/>
    <n v="1040"/>
    <m/>
    <x v="0"/>
  </r>
  <r>
    <s v="117229-12"/>
    <s v="Maul Foster &amp; Alongi"/>
    <x v="12"/>
    <s v="voa526"/>
    <s v="sample"/>
    <d v="2003-10-27T13:45:00"/>
    <d v="2003-10-29T00:00:00"/>
    <d v="2003-11-03T00:00:00"/>
    <d v="2003-11-03T00:00:00"/>
    <s v="solid"/>
    <n v="18.47"/>
    <s v="SW8260"/>
    <x v="5"/>
    <n v="1040"/>
    <x v="0"/>
    <n v="2090"/>
    <n v="1040"/>
    <m/>
    <x v="0"/>
  </r>
  <r>
    <s v="117229-12"/>
    <s v="Maul Foster &amp; Alongi"/>
    <x v="12"/>
    <s v="voa526"/>
    <s v="sample"/>
    <d v="2003-10-27T13:45:00"/>
    <d v="2003-10-29T00:00:00"/>
    <d v="2003-11-03T00:00:00"/>
    <d v="2003-11-03T00:00:00"/>
    <s v="solid"/>
    <n v="18.47"/>
    <s v="SW8260"/>
    <x v="6"/>
    <n v="1040"/>
    <x v="0"/>
    <n v="2090"/>
    <n v="1040"/>
    <m/>
    <x v="0"/>
  </r>
  <r>
    <s v="117229-12"/>
    <s v="Maul Foster &amp; Alongi"/>
    <x v="12"/>
    <s v="voa526"/>
    <s v="sample"/>
    <d v="2003-10-27T13:45:00"/>
    <d v="2003-10-29T00:00:00"/>
    <d v="2003-11-03T00:00:00"/>
    <d v="2003-11-03T00:00:00"/>
    <s v="solid"/>
    <n v="18.47"/>
    <s v="SW8260"/>
    <x v="7"/>
    <n v="1040"/>
    <x v="0"/>
    <n v="2090"/>
    <n v="1040"/>
    <m/>
    <x v="0"/>
  </r>
  <r>
    <s v="117229-12"/>
    <s v="Maul Foster &amp; Alongi"/>
    <x v="12"/>
    <s v="voa526"/>
    <s v="sample"/>
    <d v="2003-10-27T13:45:00"/>
    <d v="2003-10-29T00:00:00"/>
    <d v="2003-11-03T00:00:00"/>
    <d v="2003-11-03T00:00:00"/>
    <s v="solid"/>
    <n v="18.47"/>
    <s v="SW8260"/>
    <x v="8"/>
    <n v="1040"/>
    <x v="0"/>
    <n v="2090"/>
    <n v="1040"/>
    <m/>
    <x v="0"/>
  </r>
  <r>
    <s v="117229-12"/>
    <s v="Maul Foster &amp; Alongi"/>
    <x v="12"/>
    <s v="voa526"/>
    <s v="sample"/>
    <d v="2003-10-27T13:45:00"/>
    <d v="2003-10-29T00:00:00"/>
    <d v="2003-11-03T00:00:00"/>
    <d v="2003-11-03T00:00:00"/>
    <s v="solid"/>
    <n v="18.47"/>
    <s v="SW8260"/>
    <x v="9"/>
    <n v="1040"/>
    <x v="0"/>
    <n v="2090"/>
    <n v="1040"/>
    <m/>
    <x v="0"/>
  </r>
  <r>
    <s v="117229-12"/>
    <s v="Maul Foster &amp; Alongi"/>
    <x v="12"/>
    <s v="voa526"/>
    <s v="sample"/>
    <d v="2003-10-27T13:45:00"/>
    <d v="2003-10-29T00:00:00"/>
    <d v="2003-11-03T00:00:00"/>
    <d v="2003-11-03T00:00:00"/>
    <s v="solid"/>
    <n v="18.47"/>
    <s v="SW8260"/>
    <x v="10"/>
    <n v="1040"/>
    <x v="0"/>
    <n v="2090"/>
    <n v="1040"/>
    <m/>
    <x v="0"/>
  </r>
  <r>
    <s v="117229-12"/>
    <s v="Maul Foster &amp; Alongi"/>
    <x v="12"/>
    <s v="voa526"/>
    <s v="sample"/>
    <d v="2003-10-27T13:45:00"/>
    <d v="2003-10-29T00:00:00"/>
    <d v="2003-11-03T00:00:00"/>
    <d v="2003-11-03T00:00:00"/>
    <s v="solid"/>
    <n v="18.47"/>
    <s v="SW8260"/>
    <x v="11"/>
    <n v="1040"/>
    <x v="0"/>
    <n v="2090"/>
    <n v="1040"/>
    <m/>
    <x v="0"/>
  </r>
  <r>
    <s v="117229-12"/>
    <s v="Maul Foster &amp; Alongi"/>
    <x v="12"/>
    <s v="voa526"/>
    <s v="sample"/>
    <d v="2003-10-27T13:45:00"/>
    <d v="2003-10-29T00:00:00"/>
    <d v="2003-11-03T00:00:00"/>
    <d v="2003-11-03T00:00:00"/>
    <s v="solid"/>
    <n v="18.47"/>
    <s v="SW8260"/>
    <x v="12"/>
    <n v="1040"/>
    <x v="0"/>
    <n v="2090"/>
    <n v="1040"/>
    <m/>
    <x v="0"/>
  </r>
  <r>
    <s v="117229-12"/>
    <s v="Maul Foster &amp; Alongi"/>
    <x v="12"/>
    <s v="voa526"/>
    <s v="sample"/>
    <d v="2003-10-27T13:45:00"/>
    <d v="2003-10-29T00:00:00"/>
    <d v="2003-11-03T00:00:00"/>
    <d v="2003-11-03T00:00:00"/>
    <s v="solid"/>
    <n v="18.47"/>
    <s v="SW8260"/>
    <x v="13"/>
    <n v="1040"/>
    <x v="0"/>
    <n v="2090"/>
    <n v="1040"/>
    <m/>
    <x v="0"/>
  </r>
  <r>
    <s v="117229-12"/>
    <s v="Maul Foster &amp; Alongi"/>
    <x v="12"/>
    <s v="voa526"/>
    <s v="sample"/>
    <d v="2003-10-27T13:45:00"/>
    <d v="2003-10-29T00:00:00"/>
    <d v="2003-11-03T00:00:00"/>
    <d v="2003-11-03T00:00:00"/>
    <s v="solid"/>
    <n v="18.47"/>
    <s v="SW8260"/>
    <x v="14"/>
    <n v="1040"/>
    <x v="0"/>
    <n v="2090"/>
    <n v="1040"/>
    <m/>
    <x v="0"/>
  </r>
  <r>
    <s v="117229-12"/>
    <s v="Maul Foster &amp; Alongi"/>
    <x v="12"/>
    <s v="voa526"/>
    <s v="sample"/>
    <d v="2003-10-27T13:45:00"/>
    <d v="2003-10-29T00:00:00"/>
    <d v="2003-11-03T00:00:00"/>
    <d v="2003-11-03T00:00:00"/>
    <s v="solid"/>
    <n v="18.47"/>
    <s v="SW8260"/>
    <x v="15"/>
    <n v="1040"/>
    <x v="0"/>
    <n v="2090"/>
    <n v="1040"/>
    <m/>
    <x v="0"/>
  </r>
  <r>
    <s v="117229-12"/>
    <s v="Maul Foster &amp; Alongi"/>
    <x v="12"/>
    <s v="voa526"/>
    <s v="sample"/>
    <d v="2003-10-27T13:45:00"/>
    <d v="2003-10-29T00:00:00"/>
    <d v="2003-11-03T00:00:00"/>
    <d v="2003-11-03T00:00:00"/>
    <s v="solid"/>
    <n v="18.47"/>
    <s v="SW8260"/>
    <x v="16"/>
    <n v="1040"/>
    <x v="0"/>
    <n v="2090"/>
    <n v="1040"/>
    <m/>
    <x v="0"/>
  </r>
  <r>
    <s v="117229-12"/>
    <s v="Maul Foster &amp; Alongi"/>
    <x v="12"/>
    <s v="voa526"/>
    <s v="sample"/>
    <d v="2003-10-27T13:45:00"/>
    <d v="2003-10-29T00:00:00"/>
    <d v="2003-11-03T00:00:00"/>
    <d v="2003-11-03T00:00:00"/>
    <s v="solid"/>
    <n v="18.47"/>
    <s v="SW8260"/>
    <x v="17"/>
    <n v="1040"/>
    <x v="0"/>
    <n v="2090"/>
    <n v="1040"/>
    <m/>
    <x v="0"/>
  </r>
  <r>
    <s v="117229-12"/>
    <s v="Maul Foster &amp; Alongi"/>
    <x v="12"/>
    <s v="voa526"/>
    <s v="sample"/>
    <d v="2003-10-27T13:45:00"/>
    <d v="2003-10-29T00:00:00"/>
    <d v="2003-11-03T00:00:00"/>
    <d v="2003-11-03T00:00:00"/>
    <s v="solid"/>
    <n v="18.47"/>
    <s v="SW8260"/>
    <x v="18"/>
    <n v="1040"/>
    <x v="0"/>
    <n v="2090"/>
    <n v="1040"/>
    <m/>
    <x v="0"/>
  </r>
  <r>
    <s v="117229-12"/>
    <s v="Maul Foster &amp; Alongi"/>
    <x v="12"/>
    <s v="voa526"/>
    <s v="sample"/>
    <d v="2003-10-27T13:45:00"/>
    <d v="2003-10-29T00:00:00"/>
    <d v="2003-11-03T00:00:00"/>
    <d v="2003-11-03T00:00:00"/>
    <s v="solid"/>
    <n v="18.47"/>
    <s v="SW8260"/>
    <x v="19"/>
    <n v="1040"/>
    <x v="0"/>
    <n v="2090"/>
    <n v="1040"/>
    <m/>
    <x v="0"/>
  </r>
  <r>
    <s v="117229-12"/>
    <s v="Maul Foster &amp; Alongi"/>
    <x v="12"/>
    <s v="voa526"/>
    <s v="sample"/>
    <d v="2003-10-27T13:45:00"/>
    <d v="2003-10-29T00:00:00"/>
    <d v="2003-11-03T00:00:00"/>
    <d v="2003-11-03T00:00:00"/>
    <s v="solid"/>
    <n v="18.47"/>
    <s v="SW8260"/>
    <x v="20"/>
    <n v="1040"/>
    <x v="0"/>
    <n v="2090"/>
    <n v="1040"/>
    <m/>
    <x v="0"/>
  </r>
  <r>
    <s v="117229-12"/>
    <s v="Maul Foster &amp; Alongi"/>
    <x v="12"/>
    <s v="voa526"/>
    <s v="sample"/>
    <d v="2003-10-27T13:45:00"/>
    <d v="2003-10-29T00:00:00"/>
    <d v="2003-11-03T00:00:00"/>
    <d v="2003-11-03T00:00:00"/>
    <s v="solid"/>
    <n v="18.47"/>
    <s v="SW8260"/>
    <x v="21"/>
    <n v="1040"/>
    <x v="0"/>
    <n v="2090"/>
    <n v="1040"/>
    <m/>
    <x v="0"/>
  </r>
  <r>
    <s v="117229-12"/>
    <s v="Maul Foster &amp; Alongi"/>
    <x v="12"/>
    <s v="voa526"/>
    <s v="sample"/>
    <d v="2003-10-27T13:45:00"/>
    <d v="2003-10-29T00:00:00"/>
    <d v="2003-11-03T00:00:00"/>
    <d v="2003-11-03T00:00:00"/>
    <s v="solid"/>
    <n v="18.47"/>
    <s v="SW8260"/>
    <x v="22"/>
    <n v="1040"/>
    <x v="0"/>
    <n v="2090"/>
    <n v="1040"/>
    <m/>
    <x v="0"/>
  </r>
  <r>
    <s v="117229-12"/>
    <s v="Maul Foster &amp; Alongi"/>
    <x v="12"/>
    <s v="voa526"/>
    <s v="sample"/>
    <d v="2003-10-27T13:45:00"/>
    <d v="2003-10-29T00:00:00"/>
    <d v="2003-11-03T00:00:00"/>
    <d v="2003-11-03T00:00:00"/>
    <s v="solid"/>
    <n v="18.47"/>
    <s v="SW8260"/>
    <x v="23"/>
    <n v="1040"/>
    <x v="0"/>
    <n v="2090"/>
    <n v="1040"/>
    <m/>
    <x v="0"/>
  </r>
  <r>
    <s v="117229-12"/>
    <s v="Maul Foster &amp; Alongi"/>
    <x v="12"/>
    <s v="voa526"/>
    <s v="sample"/>
    <d v="2003-10-27T13:45:00"/>
    <d v="2003-10-29T00:00:00"/>
    <d v="2003-11-03T00:00:00"/>
    <d v="2003-11-03T00:00:00"/>
    <s v="solid"/>
    <n v="18.47"/>
    <s v="SW8260"/>
    <x v="24"/>
    <n v="1040"/>
    <x v="0"/>
    <n v="2090"/>
    <n v="1040"/>
    <m/>
    <x v="0"/>
  </r>
  <r>
    <s v="117229-12"/>
    <s v="Maul Foster &amp; Alongi"/>
    <x v="12"/>
    <s v="voa526"/>
    <s v="sample"/>
    <d v="2003-10-27T13:45:00"/>
    <d v="2003-10-29T00:00:00"/>
    <d v="2003-11-03T00:00:00"/>
    <d v="2003-11-03T00:00:00"/>
    <s v="solid"/>
    <n v="18.47"/>
    <s v="SW8260"/>
    <x v="25"/>
    <n v="1040"/>
    <x v="0"/>
    <n v="2090"/>
    <n v="1040"/>
    <m/>
    <x v="0"/>
  </r>
  <r>
    <s v="117229-12"/>
    <s v="Maul Foster &amp; Alongi"/>
    <x v="12"/>
    <s v="voa526"/>
    <s v="sample"/>
    <d v="2003-10-27T13:45:00"/>
    <d v="2003-10-29T00:00:00"/>
    <d v="2003-11-03T00:00:00"/>
    <d v="2003-11-03T00:00:00"/>
    <s v="solid"/>
    <n v="18.47"/>
    <s v="SW8260"/>
    <x v="26"/>
    <n v="1040"/>
    <x v="0"/>
    <n v="2090"/>
    <n v="1040"/>
    <m/>
    <x v="0"/>
  </r>
  <r>
    <s v="117229-12"/>
    <s v="Maul Foster &amp; Alongi"/>
    <x v="12"/>
    <s v="voa526"/>
    <s v="sample"/>
    <d v="2003-10-27T13:45:00"/>
    <d v="2003-10-29T00:00:00"/>
    <d v="2003-11-03T00:00:00"/>
    <d v="2003-11-03T00:00:00"/>
    <s v="solid"/>
    <n v="18.47"/>
    <s v="SW8260"/>
    <x v="27"/>
    <n v="1040"/>
    <x v="0"/>
    <n v="2090"/>
    <n v="1040"/>
    <m/>
    <x v="0"/>
  </r>
  <r>
    <s v="117229-12"/>
    <s v="Maul Foster &amp; Alongi"/>
    <x v="12"/>
    <s v="voa526"/>
    <s v="sample"/>
    <d v="2003-10-27T13:45:00"/>
    <d v="2003-10-29T00:00:00"/>
    <d v="2003-11-03T00:00:00"/>
    <d v="2003-11-03T00:00:00"/>
    <s v="solid"/>
    <n v="18.47"/>
    <s v="SW8260"/>
    <x v="28"/>
    <n v="1040"/>
    <x v="0"/>
    <n v="2090"/>
    <n v="1040"/>
    <m/>
    <x v="0"/>
  </r>
  <r>
    <s v="117229-12"/>
    <s v="Maul Foster &amp; Alongi"/>
    <x v="12"/>
    <s v="voa526"/>
    <s v="sample"/>
    <d v="2003-10-27T13:45:00"/>
    <d v="2003-10-29T00:00:00"/>
    <d v="2003-11-03T00:00:00"/>
    <d v="2003-11-03T00:00:00"/>
    <s v="solid"/>
    <n v="18.47"/>
    <s v="SW8260"/>
    <x v="29"/>
    <n v="1040"/>
    <x v="0"/>
    <n v="2090"/>
    <n v="1040"/>
    <m/>
    <x v="0"/>
  </r>
  <r>
    <s v="117229-12"/>
    <s v="Maul Foster &amp; Alongi"/>
    <x v="12"/>
    <s v="voa526"/>
    <s v="sample"/>
    <d v="2003-10-27T13:45:00"/>
    <d v="2003-10-29T00:00:00"/>
    <d v="2003-11-03T00:00:00"/>
    <d v="2003-11-03T00:00:00"/>
    <s v="solid"/>
    <n v="18.47"/>
    <s v="SW8260"/>
    <x v="30"/>
    <n v="1040"/>
    <x v="0"/>
    <n v="2090"/>
    <n v="1040"/>
    <m/>
    <x v="0"/>
  </r>
  <r>
    <s v="117229-12"/>
    <s v="Maul Foster &amp; Alongi"/>
    <x v="12"/>
    <s v="voa526"/>
    <s v="sample"/>
    <d v="2003-10-27T13:45:00"/>
    <d v="2003-10-29T00:00:00"/>
    <d v="2003-11-03T00:00:00"/>
    <d v="2003-11-03T00:00:00"/>
    <s v="solid"/>
    <n v="18.47"/>
    <s v="SW8260"/>
    <x v="31"/>
    <n v="1040"/>
    <x v="0"/>
    <n v="2090"/>
    <n v="1040"/>
    <m/>
    <x v="0"/>
  </r>
  <r>
    <s v="117229-12"/>
    <s v="Maul Foster &amp; Alongi"/>
    <x v="12"/>
    <s v="voa526"/>
    <s v="sample"/>
    <d v="2003-10-27T13:45:00"/>
    <d v="2003-10-29T00:00:00"/>
    <d v="2003-11-03T00:00:00"/>
    <d v="2003-11-03T00:00:00"/>
    <s v="solid"/>
    <n v="18.47"/>
    <s v="SW8260"/>
    <x v="32"/>
    <n v="1040"/>
    <x v="0"/>
    <n v="2090"/>
    <n v="1040"/>
    <m/>
    <x v="0"/>
  </r>
  <r>
    <s v="117229-12"/>
    <s v="Maul Foster &amp; Alongi"/>
    <x v="12"/>
    <s v="voa526"/>
    <s v="sample"/>
    <d v="2003-10-27T13:45:00"/>
    <d v="2003-10-29T00:00:00"/>
    <d v="2003-11-03T00:00:00"/>
    <d v="2003-11-03T00:00:00"/>
    <s v="solid"/>
    <n v="18.47"/>
    <s v="SW8260"/>
    <x v="33"/>
    <n v="1040"/>
    <x v="0"/>
    <n v="2090"/>
    <n v="1040"/>
    <m/>
    <x v="0"/>
  </r>
  <r>
    <s v="117229-12"/>
    <s v="Maul Foster &amp; Alongi"/>
    <x v="12"/>
    <s v="voa526"/>
    <s v="sample"/>
    <d v="2003-10-27T13:45:00"/>
    <d v="2003-10-29T00:00:00"/>
    <d v="2003-11-03T00:00:00"/>
    <d v="2003-11-03T00:00:00"/>
    <s v="solid"/>
    <n v="18.47"/>
    <s v="SW8260"/>
    <x v="34"/>
    <n v="2090"/>
    <x v="0"/>
    <n v="4180"/>
    <n v="2090"/>
    <m/>
    <x v="0"/>
  </r>
  <r>
    <s v="117229-12"/>
    <s v="Maul Foster &amp; Alongi"/>
    <x v="12"/>
    <s v="voa526"/>
    <s v="sample"/>
    <d v="2003-10-27T13:45:00"/>
    <d v="2003-10-29T00:00:00"/>
    <d v="2003-11-03T00:00:00"/>
    <d v="2003-11-03T00:00:00"/>
    <s v="solid"/>
    <n v="18.47"/>
    <s v="SW8260"/>
    <x v="35"/>
    <n v="1040"/>
    <x v="0"/>
    <n v="2090"/>
    <n v="1040"/>
    <m/>
    <x v="0"/>
  </r>
  <r>
    <s v="117229-12"/>
    <s v="Maul Foster &amp; Alongi"/>
    <x v="12"/>
    <s v="voa526"/>
    <s v="sample"/>
    <d v="2003-10-27T13:45:00"/>
    <d v="2003-10-29T00:00:00"/>
    <d v="2003-11-03T00:00:00"/>
    <d v="2003-11-03T00:00:00"/>
    <s v="solid"/>
    <n v="18.47"/>
    <s v="SW8260"/>
    <x v="36"/>
    <n v="1040"/>
    <x v="0"/>
    <n v="2090"/>
    <n v="1040"/>
    <m/>
    <x v="0"/>
  </r>
  <r>
    <s v="117229-12"/>
    <s v="Maul Foster &amp; Alongi"/>
    <x v="12"/>
    <s v="voa526"/>
    <s v="sample"/>
    <d v="2003-10-27T13:45:00"/>
    <d v="2003-10-29T00:00:00"/>
    <d v="2003-11-03T00:00:00"/>
    <d v="2003-11-03T00:00:00"/>
    <s v="solid"/>
    <n v="18.47"/>
    <s v="SW8260"/>
    <x v="37"/>
    <n v="1040"/>
    <x v="0"/>
    <n v="2090"/>
    <n v="1040"/>
    <m/>
    <x v="0"/>
  </r>
  <r>
    <s v="117229-12"/>
    <s v="Maul Foster &amp; Alongi"/>
    <x v="12"/>
    <s v="voa526"/>
    <s v="sample"/>
    <d v="2003-10-27T13:45:00"/>
    <d v="2003-10-29T00:00:00"/>
    <d v="2003-11-03T00:00:00"/>
    <d v="2003-11-03T00:00:00"/>
    <s v="solid"/>
    <n v="18.47"/>
    <s v="SW8260"/>
    <x v="38"/>
    <n v="1040"/>
    <x v="0"/>
    <n v="2090"/>
    <n v="1040"/>
    <m/>
    <x v="0"/>
  </r>
  <r>
    <s v="117229-12"/>
    <s v="Maul Foster &amp; Alongi"/>
    <x v="12"/>
    <s v="voa526"/>
    <s v="sample"/>
    <d v="2003-10-27T13:45:00"/>
    <d v="2003-10-29T00:00:00"/>
    <d v="2003-11-03T00:00:00"/>
    <d v="2003-11-03T00:00:00"/>
    <s v="solid"/>
    <n v="18.47"/>
    <s v="SW8260"/>
    <x v="39"/>
    <n v="1040"/>
    <x v="0"/>
    <n v="2090"/>
    <n v="1040"/>
    <m/>
    <x v="0"/>
  </r>
  <r>
    <s v="117229-12"/>
    <s v="Maul Foster &amp; Alongi"/>
    <x v="12"/>
    <s v="voa526"/>
    <s v="sample"/>
    <d v="2003-10-27T13:45:00"/>
    <d v="2003-10-29T00:00:00"/>
    <d v="2003-11-03T00:00:00"/>
    <d v="2003-11-03T00:00:00"/>
    <s v="solid"/>
    <n v="18.47"/>
    <s v="SW8260"/>
    <x v="40"/>
    <n v="1040"/>
    <x v="0"/>
    <n v="2090"/>
    <n v="1040"/>
    <m/>
    <x v="0"/>
  </r>
  <r>
    <s v="117229-12"/>
    <s v="Maul Foster &amp; Alongi"/>
    <x v="12"/>
    <s v="voa526"/>
    <s v="sample"/>
    <d v="2003-10-27T13:45:00"/>
    <d v="2003-10-29T00:00:00"/>
    <d v="2003-11-03T00:00:00"/>
    <d v="2003-11-03T00:00:00"/>
    <s v="solid"/>
    <n v="18.47"/>
    <s v="SW8260"/>
    <x v="41"/>
    <n v="1040"/>
    <x v="0"/>
    <n v="2090"/>
    <n v="1040"/>
    <m/>
    <x v="0"/>
  </r>
  <r>
    <s v="117229-12"/>
    <s v="Maul Foster &amp; Alongi"/>
    <x v="12"/>
    <s v="voa526"/>
    <s v="sample"/>
    <d v="2003-10-27T13:45:00"/>
    <d v="2003-10-29T00:00:00"/>
    <d v="2003-11-03T00:00:00"/>
    <d v="2003-11-03T00:00:00"/>
    <s v="solid"/>
    <n v="18.47"/>
    <s v="SW8260"/>
    <x v="42"/>
    <n v="1040"/>
    <x v="0"/>
    <n v="2090"/>
    <n v="1040"/>
    <m/>
    <x v="0"/>
  </r>
  <r>
    <s v="117229-12"/>
    <s v="Maul Foster &amp; Alongi"/>
    <x v="12"/>
    <s v="voa526"/>
    <s v="sample"/>
    <d v="2003-10-27T13:45:00"/>
    <d v="2003-10-29T00:00:00"/>
    <d v="2003-11-03T00:00:00"/>
    <d v="2003-11-03T00:00:00"/>
    <s v="solid"/>
    <n v="18.47"/>
    <s v="SW8260"/>
    <x v="43"/>
    <n v="1040"/>
    <x v="0"/>
    <n v="2090"/>
    <n v="1040"/>
    <m/>
    <x v="0"/>
  </r>
  <r>
    <s v="117229-12"/>
    <s v="Maul Foster &amp; Alongi"/>
    <x v="12"/>
    <s v="voa526"/>
    <s v="sample"/>
    <d v="2003-10-27T13:45:00"/>
    <d v="2003-10-29T00:00:00"/>
    <d v="2003-11-03T00:00:00"/>
    <d v="2003-11-03T00:00:00"/>
    <s v="solid"/>
    <n v="18.47"/>
    <s v="SW8260"/>
    <x v="44"/>
    <n v="1040"/>
    <x v="0"/>
    <n v="2090"/>
    <n v="1040"/>
    <m/>
    <x v="0"/>
  </r>
  <r>
    <s v="117229-12"/>
    <s v="Maul Foster &amp; Alongi"/>
    <x v="12"/>
    <s v="voa526"/>
    <s v="sample"/>
    <d v="2003-10-27T13:45:00"/>
    <d v="2003-10-29T00:00:00"/>
    <d v="2003-11-03T00:00:00"/>
    <d v="2003-11-03T00:00:00"/>
    <s v="solid"/>
    <n v="18.47"/>
    <s v="SW8260"/>
    <x v="45"/>
    <n v="1040"/>
    <x v="0"/>
    <n v="2090"/>
    <n v="1040"/>
    <m/>
    <x v="0"/>
  </r>
  <r>
    <s v="117229-12"/>
    <s v="Maul Foster &amp; Alongi"/>
    <x v="12"/>
    <s v="voa526"/>
    <s v="sample"/>
    <d v="2003-10-27T13:45:00"/>
    <d v="2003-10-29T00:00:00"/>
    <d v="2003-11-03T00:00:00"/>
    <d v="2003-11-03T00:00:00"/>
    <s v="solid"/>
    <n v="18.47"/>
    <s v="SW8260"/>
    <x v="46"/>
    <n v="1040"/>
    <x v="0"/>
    <n v="2090"/>
    <n v="1040"/>
    <m/>
    <x v="0"/>
  </r>
  <r>
    <s v="117229-12"/>
    <s v="Maul Foster &amp; Alongi"/>
    <x v="12"/>
    <s v="voa526"/>
    <s v="sample"/>
    <d v="2003-10-27T13:45:00"/>
    <d v="2003-10-29T00:00:00"/>
    <d v="2003-11-03T00:00:00"/>
    <d v="2003-11-03T00:00:00"/>
    <s v="solid"/>
    <n v="18.47"/>
    <s v="SW8260"/>
    <x v="47"/>
    <n v="1040"/>
    <x v="0"/>
    <n v="2090"/>
    <n v="1040"/>
    <m/>
    <x v="0"/>
  </r>
  <r>
    <s v="117229-12"/>
    <s v="Maul Foster &amp; Alongi"/>
    <x v="12"/>
    <s v="voa526"/>
    <s v="sample"/>
    <d v="2003-10-27T13:45:00"/>
    <d v="2003-10-29T00:00:00"/>
    <d v="2003-11-03T00:00:00"/>
    <d v="2003-11-03T00:00:00"/>
    <s v="solid"/>
    <n v="18.47"/>
    <s v="SW8260"/>
    <x v="48"/>
    <n v="1040"/>
    <x v="0"/>
    <n v="2090"/>
    <n v="1040"/>
    <m/>
    <x v="0"/>
  </r>
  <r>
    <s v="117229-12"/>
    <s v="Maul Foster &amp; Alongi"/>
    <x v="12"/>
    <s v="voa526"/>
    <s v="sample"/>
    <d v="2003-10-27T13:45:00"/>
    <d v="2003-10-29T00:00:00"/>
    <d v="2003-11-03T00:00:00"/>
    <d v="2003-11-03T00:00:00"/>
    <s v="solid"/>
    <n v="18.47"/>
    <s v="SW8260"/>
    <x v="49"/>
    <n v="1040"/>
    <x v="0"/>
    <n v="2090"/>
    <n v="1040"/>
    <m/>
    <x v="0"/>
  </r>
  <r>
    <s v="117229-12"/>
    <s v="Maul Foster &amp; Alongi"/>
    <x v="12"/>
    <s v="voa526"/>
    <s v="sample"/>
    <d v="2003-10-27T13:45:00"/>
    <d v="2003-10-29T00:00:00"/>
    <d v="2003-11-03T00:00:00"/>
    <d v="2003-11-03T00:00:00"/>
    <s v="solid"/>
    <n v="18.47"/>
    <s v="SW8260"/>
    <x v="50"/>
    <n v="1040"/>
    <x v="0"/>
    <n v="2090"/>
    <n v="1040"/>
    <m/>
    <x v="0"/>
  </r>
  <r>
    <s v="117229-12"/>
    <s v="Maul Foster &amp; Alongi"/>
    <x v="12"/>
    <s v="voa526"/>
    <s v="sample"/>
    <d v="2003-10-27T13:45:00"/>
    <d v="2003-10-29T00:00:00"/>
    <d v="2003-11-03T00:00:00"/>
    <d v="2003-11-03T00:00:00"/>
    <s v="solid"/>
    <n v="18.47"/>
    <s v="SW8260"/>
    <x v="51"/>
    <n v="1040"/>
    <x v="0"/>
    <n v="2090"/>
    <n v="1040"/>
    <m/>
    <x v="0"/>
  </r>
  <r>
    <s v="117229-12"/>
    <s v="Maul Foster &amp; Alongi"/>
    <x v="12"/>
    <s v="voa526"/>
    <s v="sample"/>
    <d v="2003-10-27T13:45:00"/>
    <d v="2003-10-29T00:00:00"/>
    <d v="2003-11-03T00:00:00"/>
    <d v="2003-11-03T00:00:00"/>
    <s v="solid"/>
    <n v="18.47"/>
    <s v="SW8260"/>
    <x v="52"/>
    <n v="1040"/>
    <x v="0"/>
    <n v="2090"/>
    <n v="1040"/>
    <m/>
    <x v="0"/>
  </r>
  <r>
    <s v="117229-12"/>
    <s v="Maul Foster &amp; Alongi"/>
    <x v="12"/>
    <s v="voa526"/>
    <s v="sample"/>
    <d v="2003-10-27T13:45:00"/>
    <d v="2003-10-29T00:00:00"/>
    <d v="2003-11-03T00:00:00"/>
    <d v="2003-11-03T00:00:00"/>
    <s v="solid"/>
    <n v="18.47"/>
    <s v="SW8260"/>
    <x v="53"/>
    <n v="1040"/>
    <x v="0"/>
    <n v="2090"/>
    <n v="1040"/>
    <m/>
    <x v="0"/>
  </r>
  <r>
    <s v="117229-12"/>
    <s v="Maul Foster &amp; Alongi"/>
    <x v="12"/>
    <s v="voa526"/>
    <s v="sample"/>
    <d v="2003-10-27T13:45:00"/>
    <d v="2003-10-29T00:00:00"/>
    <d v="2003-11-03T00:00:00"/>
    <d v="2003-11-03T00:00:00"/>
    <s v="solid"/>
    <n v="18.47"/>
    <s v="SW8260"/>
    <x v="54"/>
    <n v="2090"/>
    <x v="0"/>
    <n v="4180"/>
    <n v="2090"/>
    <m/>
    <x v="0"/>
  </r>
  <r>
    <s v="117229-12"/>
    <s v="Maul Foster &amp; Alongi"/>
    <x v="12"/>
    <s v="voa526"/>
    <s v="sample"/>
    <d v="2003-10-27T13:45:00"/>
    <d v="2003-10-29T00:00:00"/>
    <d v="2003-11-03T00:00:00"/>
    <d v="2003-11-03T00:00:00"/>
    <s v="solid"/>
    <n v="18.47"/>
    <s v="SW8260"/>
    <x v="55"/>
    <n v="1040"/>
    <x v="0"/>
    <n v="2090"/>
    <n v="1040"/>
    <m/>
    <x v="0"/>
  </r>
  <r>
    <s v="117229-12"/>
    <s v="Maul Foster &amp; Alongi"/>
    <x v="12"/>
    <s v="voa526"/>
    <s v="sample"/>
    <d v="2003-10-27T13:45:00"/>
    <d v="2003-10-29T00:00:00"/>
    <d v="2003-11-03T00:00:00"/>
    <d v="2003-11-03T00:00:00"/>
    <s v="solid"/>
    <n v="18.47"/>
    <s v="SW8260"/>
    <x v="56"/>
    <n v="1040"/>
    <x v="0"/>
    <n v="2090"/>
    <n v="1040"/>
    <m/>
    <x v="0"/>
  </r>
  <r>
    <s v="117229-12"/>
    <s v="Maul Foster &amp; Alongi"/>
    <x v="12"/>
    <s v="voa526"/>
    <s v="sample"/>
    <d v="2003-10-27T13:45:00"/>
    <d v="2003-10-29T00:00:00"/>
    <d v="2003-11-03T00:00:00"/>
    <d v="2003-11-03T00:00:00"/>
    <s v="solid"/>
    <n v="18.47"/>
    <s v="SW8260"/>
    <x v="57"/>
    <n v="1040"/>
    <x v="0"/>
    <n v="2090"/>
    <n v="1040"/>
    <m/>
    <x v="0"/>
  </r>
  <r>
    <s v="117229-12"/>
    <s v="Maul Foster &amp; Alongi"/>
    <x v="12"/>
    <s v="voa526"/>
    <s v="sample"/>
    <d v="2003-10-27T13:45:00"/>
    <d v="2003-10-29T00:00:00"/>
    <d v="2003-11-03T00:00:00"/>
    <d v="2003-11-03T00:00:00"/>
    <s v="solid"/>
    <n v="18.47"/>
    <s v="SW8260"/>
    <x v="58"/>
    <n v="1040"/>
    <x v="0"/>
    <n v="2090"/>
    <n v="1040"/>
    <m/>
    <x v="0"/>
  </r>
  <r>
    <s v="117229-12"/>
    <s v="Maul Foster &amp; Alongi"/>
    <x v="12"/>
    <s v="SP196"/>
    <s v="sample"/>
    <d v="2003-10-27T13:45:00"/>
    <d v="2003-10-29T00:00:00"/>
    <d v="2003-10-31T00:00:00"/>
    <d v="2003-10-31T00:00:00"/>
    <s v="solid"/>
    <n v="18.47"/>
    <s v="SW6010"/>
    <x v="59"/>
    <n v="2.5099999999999998"/>
    <x v="0"/>
    <n v="5.0199999999999996"/>
    <n v="2.5099999999999998"/>
    <m/>
    <x v="1"/>
  </r>
  <r>
    <s v="117229-12"/>
    <s v="Maul Foster &amp; Alongi"/>
    <x v="12"/>
    <s v="SP196"/>
    <s v="sample"/>
    <d v="2003-10-27T13:45:00"/>
    <d v="2003-10-29T00:00:00"/>
    <d v="2003-10-31T00:00:00"/>
    <d v="2003-10-31T00:00:00"/>
    <s v="solid"/>
    <n v="18.47"/>
    <s v="SW6010"/>
    <x v="60"/>
    <n v="5.0199999999999996"/>
    <x v="0"/>
    <n v="10"/>
    <n v="5.0199999999999996"/>
    <m/>
    <x v="1"/>
  </r>
  <r>
    <s v="117229-12"/>
    <s v="Maul Foster &amp; Alongi"/>
    <x v="12"/>
    <s v="PB0630"/>
    <s v="sample"/>
    <d v="2003-10-27T13:45:00"/>
    <d v="2003-10-29T00:00:00"/>
    <d v="2003-10-31T00:00:00"/>
    <d v="2003-10-31T00:00:00"/>
    <s v="solid"/>
    <n v="18.47"/>
    <s v="SW8082"/>
    <x v="62"/>
    <n v="2.3599999999999999E-2"/>
    <x v="0"/>
    <n v="4.7100000000000003E-2"/>
    <n v="2.3599999999999999E-2"/>
    <m/>
    <x v="1"/>
  </r>
  <r>
    <s v="117229-12"/>
    <s v="Maul Foster &amp; Alongi"/>
    <x v="12"/>
    <s v="PB0630"/>
    <s v="sample"/>
    <d v="2003-10-27T13:45:00"/>
    <d v="2003-10-29T00:00:00"/>
    <d v="2003-10-31T00:00:00"/>
    <d v="2003-10-31T00:00:00"/>
    <s v="solid"/>
    <n v="18.47"/>
    <s v="SW8082"/>
    <x v="63"/>
    <n v="4.7100000000000003E-2"/>
    <x v="0"/>
    <n v="9.4200000000000006E-2"/>
    <n v="4.7100000000000003E-2"/>
    <m/>
    <x v="1"/>
  </r>
  <r>
    <s v="117229-12"/>
    <s v="Maul Foster &amp; Alongi"/>
    <x v="12"/>
    <s v="PB0630"/>
    <s v="sample"/>
    <d v="2003-10-27T13:45:00"/>
    <d v="2003-10-29T00:00:00"/>
    <d v="2003-10-31T00:00:00"/>
    <d v="2003-10-31T00:00:00"/>
    <s v="solid"/>
    <n v="18.47"/>
    <s v="SW8082"/>
    <x v="64"/>
    <n v="2.3599999999999999E-2"/>
    <x v="0"/>
    <n v="4.7100000000000003E-2"/>
    <n v="2.3599999999999999E-2"/>
    <m/>
    <x v="1"/>
  </r>
  <r>
    <s v="117229-12"/>
    <s v="Maul Foster &amp; Alongi"/>
    <x v="12"/>
    <s v="PB0630"/>
    <s v="sample"/>
    <d v="2003-10-27T13:45:00"/>
    <d v="2003-10-29T00:00:00"/>
    <d v="2003-10-31T00:00:00"/>
    <d v="2003-10-31T00:00:00"/>
    <s v="solid"/>
    <n v="18.47"/>
    <s v="SW8082"/>
    <x v="65"/>
    <n v="2.3599999999999999E-2"/>
    <x v="0"/>
    <n v="4.7100000000000003E-2"/>
    <n v="2.3599999999999999E-2"/>
    <m/>
    <x v="1"/>
  </r>
  <r>
    <s v="117229-12"/>
    <s v="Maul Foster &amp; Alongi"/>
    <x v="12"/>
    <s v="PB0630"/>
    <s v="sample"/>
    <d v="2003-10-27T13:45:00"/>
    <d v="2003-10-29T00:00:00"/>
    <d v="2003-10-31T00:00:00"/>
    <d v="2003-10-31T00:00:00"/>
    <s v="solid"/>
    <n v="18.47"/>
    <s v="SW8082"/>
    <x v="66"/>
    <n v="2.3599999999999999E-2"/>
    <x v="0"/>
    <n v="4.7100000000000003E-2"/>
    <n v="2.3599999999999999E-2"/>
    <m/>
    <x v="1"/>
  </r>
  <r>
    <s v="117229-12"/>
    <s v="Maul Foster &amp; Alongi"/>
    <x v="12"/>
    <s v="PB0630"/>
    <s v="sample"/>
    <d v="2003-10-27T13:45:00"/>
    <d v="2003-10-29T00:00:00"/>
    <d v="2003-10-31T00:00:00"/>
    <d v="2003-10-31T00:00:00"/>
    <s v="solid"/>
    <n v="18.47"/>
    <s v="SW8082"/>
    <x v="67"/>
    <n v="2.3599999999999999E-2"/>
    <x v="0"/>
    <n v="4.7100000000000003E-2"/>
    <n v="2.3599999999999999E-2"/>
    <m/>
    <x v="1"/>
  </r>
  <r>
    <s v="117229-12"/>
    <s v="Maul Foster &amp; Alongi"/>
    <x v="12"/>
    <s v="PB0630"/>
    <s v="sample"/>
    <d v="2003-10-27T13:45:00"/>
    <d v="2003-10-29T00:00:00"/>
    <d v="2003-10-31T00:00:00"/>
    <d v="2003-10-31T00:00:00"/>
    <s v="solid"/>
    <n v="18.47"/>
    <s v="SW8082"/>
    <x v="68"/>
    <n v="2.3599999999999999E-2"/>
    <x v="0"/>
    <n v="4.7100000000000003E-2"/>
    <n v="2.3599999999999999E-2"/>
    <m/>
    <x v="1"/>
  </r>
  <r>
    <s v="117229-12"/>
    <s v="Maul Foster &amp; Alongi"/>
    <x v="12"/>
    <s v="ss0983"/>
    <s v="sample"/>
    <d v="2003-10-27T13:45:00"/>
    <d v="2003-10-29T00:00:00"/>
    <d v="2003-11-04T00:00:00"/>
    <d v="2003-11-05T00:00:00"/>
    <s v="solid"/>
    <n v="18.47"/>
    <s v="SW8270C"/>
    <x v="69"/>
    <n v="33"/>
    <x v="0"/>
    <n v="66.099999999999994"/>
    <n v="33"/>
    <m/>
    <x v="0"/>
  </r>
  <r>
    <s v="117229-12"/>
    <s v="Maul Foster &amp; Alongi"/>
    <x v="12"/>
    <s v="ss0983"/>
    <s v="sample"/>
    <d v="2003-10-27T13:45:00"/>
    <d v="2003-10-29T00:00:00"/>
    <d v="2003-11-04T00:00:00"/>
    <d v="2003-11-05T00:00:00"/>
    <s v="solid"/>
    <n v="18.47"/>
    <s v="SW8270C"/>
    <x v="130"/>
    <n v="33"/>
    <x v="0"/>
    <n v="66.099999999999994"/>
    <n v="33"/>
    <m/>
    <x v="0"/>
  </r>
  <r>
    <s v="117229-12"/>
    <s v="Maul Foster &amp; Alongi"/>
    <x v="12"/>
    <s v="ss0983"/>
    <s v="sample"/>
    <d v="2003-10-27T13:45:00"/>
    <d v="2003-10-29T00:00:00"/>
    <d v="2003-11-04T00:00:00"/>
    <d v="2003-11-05T00:00:00"/>
    <s v="solid"/>
    <n v="18.47"/>
    <s v="SW8270C"/>
    <x v="131"/>
    <n v="33"/>
    <x v="0"/>
    <n v="66.099999999999994"/>
    <n v="33"/>
    <m/>
    <x v="0"/>
  </r>
  <r>
    <s v="117229-12"/>
    <s v="Maul Foster &amp; Alongi"/>
    <x v="12"/>
    <s v="ss0983"/>
    <s v="sample"/>
    <d v="2003-10-27T13:45:00"/>
    <d v="2003-10-29T00:00:00"/>
    <d v="2003-11-04T00:00:00"/>
    <d v="2003-11-05T00:00:00"/>
    <s v="solid"/>
    <n v="18.47"/>
    <s v="SW8270C"/>
    <x v="49"/>
    <n v="33"/>
    <x v="0"/>
    <n v="66.099999999999994"/>
    <n v="33"/>
    <m/>
    <x v="0"/>
  </r>
  <r>
    <s v="117229-12"/>
    <s v="Maul Foster &amp; Alongi"/>
    <x v="12"/>
    <s v="ss0983"/>
    <s v="sample"/>
    <d v="2003-10-27T13:45:00"/>
    <d v="2003-10-29T00:00:00"/>
    <d v="2003-11-04T00:00:00"/>
    <d v="2003-11-05T00:00:00"/>
    <s v="solid"/>
    <n v="18.47"/>
    <s v="SW8270C"/>
    <x v="51"/>
    <n v="33"/>
    <x v="0"/>
    <n v="66.099999999999994"/>
    <n v="33"/>
    <m/>
    <x v="0"/>
  </r>
  <r>
    <s v="117229-12"/>
    <s v="Maul Foster &amp; Alongi"/>
    <x v="12"/>
    <s v="ss0983"/>
    <s v="sample"/>
    <d v="2003-10-27T13:45:00"/>
    <d v="2003-10-29T00:00:00"/>
    <d v="2003-11-04T00:00:00"/>
    <d v="2003-11-05T00:00:00"/>
    <s v="solid"/>
    <n v="18.47"/>
    <s v="SW8270C"/>
    <x v="70"/>
    <n v="41.3"/>
    <x v="0"/>
    <n v="82.6"/>
    <n v="41.3"/>
    <m/>
    <x v="0"/>
  </r>
  <r>
    <s v="117229-12"/>
    <s v="Maul Foster &amp; Alongi"/>
    <x v="12"/>
    <s v="ss0983"/>
    <s v="sample"/>
    <d v="2003-10-27T13:45:00"/>
    <d v="2003-10-29T00:00:00"/>
    <d v="2003-11-04T00:00:00"/>
    <d v="2003-11-05T00:00:00"/>
    <s v="solid"/>
    <n v="18.47"/>
    <s v="SW8270C"/>
    <x v="53"/>
    <n v="33"/>
    <x v="0"/>
    <n v="66.099999999999994"/>
    <n v="33"/>
    <m/>
    <x v="0"/>
  </r>
  <r>
    <s v="117229-12"/>
    <s v="Maul Foster &amp; Alongi"/>
    <x v="12"/>
    <s v="ss0983"/>
    <s v="sample"/>
    <d v="2003-10-27T13:45:00"/>
    <d v="2003-10-29T00:00:00"/>
    <d v="2003-11-04T00:00:00"/>
    <d v="2003-11-05T00:00:00"/>
    <s v="solid"/>
    <n v="18.47"/>
    <s v="SW8270C"/>
    <x v="71"/>
    <n v="33"/>
    <x v="0"/>
    <n v="66.099999999999994"/>
    <n v="33"/>
    <m/>
    <x v="0"/>
  </r>
  <r>
    <s v="117229-12"/>
    <s v="Maul Foster &amp; Alongi"/>
    <x v="12"/>
    <s v="ss0983"/>
    <s v="sample"/>
    <d v="2003-10-27T13:45:00"/>
    <d v="2003-10-29T00:00:00"/>
    <d v="2003-11-04T00:00:00"/>
    <d v="2003-11-05T00:00:00"/>
    <s v="solid"/>
    <n v="18.47"/>
    <s v="SW8270C"/>
    <x v="132"/>
    <n v="33"/>
    <x v="0"/>
    <n v="66.099999999999994"/>
    <n v="33"/>
    <m/>
    <x v="0"/>
  </r>
  <r>
    <s v="117229-12"/>
    <s v="Maul Foster &amp; Alongi"/>
    <x v="12"/>
    <s v="ss0983"/>
    <s v="sample"/>
    <d v="2003-10-27T13:45:00"/>
    <d v="2003-10-29T00:00:00"/>
    <d v="2003-11-04T00:00:00"/>
    <d v="2003-11-05T00:00:00"/>
    <s v="solid"/>
    <n v="18.47"/>
    <s v="SW8270C"/>
    <x v="72"/>
    <n v="66.099999999999994"/>
    <x v="0"/>
    <n v="132"/>
    <n v="66.099999999999994"/>
    <m/>
    <x v="0"/>
  </r>
  <r>
    <s v="117229-12"/>
    <s v="Maul Foster &amp; Alongi"/>
    <x v="12"/>
    <s v="ss0983"/>
    <s v="sample"/>
    <d v="2003-10-27T13:45:00"/>
    <d v="2003-10-29T00:00:00"/>
    <d v="2003-11-04T00:00:00"/>
    <d v="2003-11-05T00:00:00"/>
    <s v="solid"/>
    <n v="18.47"/>
    <s v="SW8270C"/>
    <x v="133"/>
    <n v="33"/>
    <x v="0"/>
    <n v="66.099999999999994"/>
    <n v="33"/>
    <m/>
    <x v="0"/>
  </r>
  <r>
    <s v="117229-12"/>
    <s v="Maul Foster &amp; Alongi"/>
    <x v="12"/>
    <s v="ss0983"/>
    <s v="sample"/>
    <d v="2003-10-27T13:45:00"/>
    <d v="2003-10-29T00:00:00"/>
    <d v="2003-11-04T00:00:00"/>
    <d v="2003-11-05T00:00:00"/>
    <s v="solid"/>
    <n v="18.47"/>
    <s v="SW8270C"/>
    <x v="134"/>
    <n v="33"/>
    <x v="0"/>
    <n v="66.099999999999994"/>
    <n v="33"/>
    <m/>
    <x v="0"/>
  </r>
  <r>
    <s v="117229-12"/>
    <s v="Maul Foster &amp; Alongi"/>
    <x v="12"/>
    <s v="ss0983"/>
    <s v="sample"/>
    <d v="2003-10-27T13:45:00"/>
    <d v="2003-10-29T00:00:00"/>
    <d v="2003-11-04T00:00:00"/>
    <d v="2003-11-05T00:00:00"/>
    <s v="solid"/>
    <n v="18.47"/>
    <s v="SW8270C"/>
    <x v="135"/>
    <n v="33"/>
    <x v="0"/>
    <n v="66.099999999999994"/>
    <n v="33"/>
    <m/>
    <x v="0"/>
  </r>
  <r>
    <s v="117229-12"/>
    <s v="Maul Foster &amp; Alongi"/>
    <x v="12"/>
    <s v="ss0983"/>
    <s v="sample"/>
    <d v="2003-10-27T13:45:00"/>
    <d v="2003-10-29T00:00:00"/>
    <d v="2003-11-04T00:00:00"/>
    <d v="2003-11-05T00:00:00"/>
    <s v="solid"/>
    <n v="18.47"/>
    <s v="SW8270C"/>
    <x v="136"/>
    <n v="33"/>
    <x v="0"/>
    <n v="66.099999999999994"/>
    <n v="33"/>
    <m/>
    <x v="0"/>
  </r>
  <r>
    <s v="117229-12"/>
    <s v="Maul Foster &amp; Alongi"/>
    <x v="12"/>
    <s v="ss0983"/>
    <s v="sample"/>
    <d v="2003-10-27T13:45:00"/>
    <d v="2003-10-29T00:00:00"/>
    <d v="2003-11-04T00:00:00"/>
    <d v="2003-11-05T00:00:00"/>
    <s v="solid"/>
    <n v="18.47"/>
    <s v="SW8270C"/>
    <x v="137"/>
    <n v="33"/>
    <x v="0"/>
    <n v="66.099999999999994"/>
    <n v="33"/>
    <m/>
    <x v="0"/>
  </r>
  <r>
    <s v="117229-12"/>
    <s v="Maul Foster &amp; Alongi"/>
    <x v="12"/>
    <s v="ss0983"/>
    <s v="sample"/>
    <d v="2003-10-27T13:45:00"/>
    <d v="2003-10-29T00:00:00"/>
    <d v="2003-11-04T00:00:00"/>
    <d v="2003-11-05T00:00:00"/>
    <s v="solid"/>
    <n v="18.47"/>
    <s v="SW8270C"/>
    <x v="73"/>
    <n v="33"/>
    <x v="0"/>
    <n v="66.099999999999994"/>
    <n v="33"/>
    <m/>
    <x v="0"/>
  </r>
  <r>
    <s v="117229-12"/>
    <s v="Maul Foster &amp; Alongi"/>
    <x v="12"/>
    <s v="ss0983"/>
    <s v="sample"/>
    <d v="2003-10-27T13:45:00"/>
    <d v="2003-10-29T00:00:00"/>
    <d v="2003-11-04T00:00:00"/>
    <d v="2003-11-05T00:00:00"/>
    <s v="solid"/>
    <n v="18.47"/>
    <s v="SW8270C"/>
    <x v="74"/>
    <n v="165"/>
    <x v="0"/>
    <n v="330"/>
    <n v="165"/>
    <m/>
    <x v="0"/>
  </r>
  <r>
    <s v="117229-12"/>
    <s v="Maul Foster &amp; Alongi"/>
    <x v="12"/>
    <s v="ss0983"/>
    <s v="sample"/>
    <d v="2003-10-27T13:45:00"/>
    <d v="2003-10-29T00:00:00"/>
    <d v="2003-11-04T00:00:00"/>
    <d v="2003-11-05T00:00:00"/>
    <s v="solid"/>
    <n v="18.47"/>
    <s v="SW8270C"/>
    <x v="138"/>
    <n v="33"/>
    <x v="0"/>
    <n v="66.099999999999994"/>
    <n v="33"/>
    <m/>
    <x v="0"/>
  </r>
  <r>
    <s v="117229-12"/>
    <s v="Maul Foster &amp; Alongi"/>
    <x v="12"/>
    <s v="ss0983"/>
    <s v="sample"/>
    <d v="2003-10-27T13:45:00"/>
    <d v="2003-10-29T00:00:00"/>
    <d v="2003-11-04T00:00:00"/>
    <d v="2003-11-05T00:00:00"/>
    <s v="solid"/>
    <n v="18.47"/>
    <s v="SW8270C"/>
    <x v="139"/>
    <n v="33"/>
    <x v="0"/>
    <n v="66.099999999999994"/>
    <n v="33"/>
    <m/>
    <x v="0"/>
  </r>
  <r>
    <s v="117229-12"/>
    <s v="Maul Foster &amp; Alongi"/>
    <x v="12"/>
    <s v="ss0983"/>
    <s v="sample"/>
    <d v="2003-10-27T13:45:00"/>
    <d v="2003-10-29T00:00:00"/>
    <d v="2003-11-04T00:00:00"/>
    <d v="2003-11-05T00:00:00"/>
    <s v="solid"/>
    <n v="18.47"/>
    <s v="SW8270C"/>
    <x v="55"/>
    <n v="33"/>
    <x v="0"/>
    <n v="66.099999999999994"/>
    <n v="33"/>
    <m/>
    <x v="0"/>
  </r>
  <r>
    <s v="117229-12"/>
    <s v="Maul Foster &amp; Alongi"/>
    <x v="12"/>
    <s v="ss0983"/>
    <s v="sample"/>
    <d v="2003-10-27T13:45:00"/>
    <d v="2003-10-29T00:00:00"/>
    <d v="2003-11-04T00:00:00"/>
    <d v="2003-11-05T00:00:00"/>
    <s v="solid"/>
    <n v="18.47"/>
    <s v="SW8270C"/>
    <x v="57"/>
    <n v="3.3"/>
    <x v="0"/>
    <n v="6.61"/>
    <n v="3.3"/>
    <m/>
    <x v="0"/>
  </r>
  <r>
    <s v="117229-12"/>
    <s v="Maul Foster &amp; Alongi"/>
    <x v="12"/>
    <s v="ss0983"/>
    <s v="sample"/>
    <d v="2003-10-27T13:45:00"/>
    <d v="2003-10-29T00:00:00"/>
    <d v="2003-11-04T00:00:00"/>
    <d v="2003-11-05T00:00:00"/>
    <s v="solid"/>
    <n v="18.47"/>
    <s v="SW8270C"/>
    <x v="140"/>
    <n v="33"/>
    <x v="0"/>
    <n v="66.099999999999994"/>
    <n v="33"/>
    <m/>
    <x v="0"/>
  </r>
  <r>
    <s v="117229-12"/>
    <s v="Maul Foster &amp; Alongi"/>
    <x v="12"/>
    <s v="ss0983"/>
    <s v="sample"/>
    <d v="2003-10-27T13:45:00"/>
    <d v="2003-10-29T00:00:00"/>
    <d v="2003-11-04T00:00:00"/>
    <d v="2003-11-05T00:00:00"/>
    <s v="solid"/>
    <n v="18.47"/>
    <s v="SW8270C"/>
    <x v="56"/>
    <n v="33"/>
    <x v="0"/>
    <n v="66.099999999999994"/>
    <n v="33"/>
    <m/>
    <x v="0"/>
  </r>
  <r>
    <s v="117229-12"/>
    <s v="Maul Foster &amp; Alongi"/>
    <x v="12"/>
    <s v="ss0983"/>
    <s v="sample"/>
    <d v="2003-10-27T13:45:00"/>
    <d v="2003-10-29T00:00:00"/>
    <d v="2003-11-04T00:00:00"/>
    <d v="2003-11-05T00:00:00"/>
    <s v="solid"/>
    <n v="18.47"/>
    <s v="SW8270C"/>
    <x v="141"/>
    <n v="33"/>
    <x v="0"/>
    <n v="66.099999999999994"/>
    <n v="33"/>
    <m/>
    <x v="0"/>
  </r>
  <r>
    <s v="117229-12"/>
    <s v="Maul Foster &amp; Alongi"/>
    <x v="12"/>
    <s v="ss0983"/>
    <s v="sample"/>
    <d v="2003-10-27T13:45:00"/>
    <d v="2003-10-29T00:00:00"/>
    <d v="2003-11-04T00:00:00"/>
    <d v="2003-11-05T00:00:00"/>
    <s v="solid"/>
    <n v="18.47"/>
    <s v="SW8270C"/>
    <x v="75"/>
    <n v="8.26"/>
    <x v="0"/>
    <n v="6.61"/>
    <n v="8.26"/>
    <m/>
    <x v="0"/>
  </r>
  <r>
    <s v="117229-12"/>
    <s v="Maul Foster &amp; Alongi"/>
    <x v="12"/>
    <s v="ss0983"/>
    <s v="sample"/>
    <d v="2003-10-27T13:45:00"/>
    <d v="2003-10-29T00:00:00"/>
    <d v="2003-11-04T00:00:00"/>
    <d v="2003-11-05T00:00:00"/>
    <s v="solid"/>
    <n v="18.47"/>
    <s v="SW8270C"/>
    <x v="142"/>
    <n v="33"/>
    <x v="0"/>
    <n v="66.099999999999994"/>
    <n v="33"/>
    <m/>
    <x v="0"/>
  </r>
  <r>
    <s v="117229-12"/>
    <s v="Maul Foster &amp; Alongi"/>
    <x v="12"/>
    <s v="ss0983"/>
    <s v="sample"/>
    <d v="2003-10-27T13:45:00"/>
    <d v="2003-10-29T00:00:00"/>
    <d v="2003-11-04T00:00:00"/>
    <d v="2003-11-05T00:00:00"/>
    <s v="solid"/>
    <n v="18.47"/>
    <s v="SW8270C"/>
    <x v="143"/>
    <n v="33"/>
    <x v="0"/>
    <n v="66.099999999999994"/>
    <n v="33"/>
    <m/>
    <x v="0"/>
  </r>
  <r>
    <s v="117229-12"/>
    <s v="Maul Foster &amp; Alongi"/>
    <x v="12"/>
    <s v="ss0983"/>
    <s v="sample"/>
    <d v="2003-10-27T13:45:00"/>
    <d v="2003-10-29T00:00:00"/>
    <d v="2003-11-04T00:00:00"/>
    <d v="2003-11-05T00:00:00"/>
    <s v="solid"/>
    <n v="18.47"/>
    <s v="SW8270C"/>
    <x v="144"/>
    <n v="33"/>
    <x v="0"/>
    <n v="66.099999999999994"/>
    <n v="33"/>
    <m/>
    <x v="0"/>
  </r>
  <r>
    <s v="117229-12"/>
    <s v="Maul Foster &amp; Alongi"/>
    <x v="12"/>
    <s v="ss0983"/>
    <s v="sample"/>
    <d v="2003-10-27T13:45:00"/>
    <d v="2003-10-29T00:00:00"/>
    <d v="2003-11-04T00:00:00"/>
    <d v="2003-11-05T00:00:00"/>
    <s v="solid"/>
    <n v="18.47"/>
    <s v="SW8270C"/>
    <x v="129"/>
    <n v="3.3"/>
    <x v="0"/>
    <n v="6.61"/>
    <n v="3.3"/>
    <m/>
    <x v="0"/>
  </r>
  <r>
    <s v="117229-12"/>
    <s v="Maul Foster &amp; Alongi"/>
    <x v="12"/>
    <s v="ss0983"/>
    <s v="sample"/>
    <d v="2003-10-27T13:45:00"/>
    <d v="2003-10-29T00:00:00"/>
    <d v="2003-11-04T00:00:00"/>
    <d v="2003-11-05T00:00:00"/>
    <s v="solid"/>
    <n v="18.47"/>
    <s v="SW8270C"/>
    <x v="145"/>
    <n v="33"/>
    <x v="0"/>
    <n v="66.099999999999994"/>
    <n v="33"/>
    <m/>
    <x v="0"/>
  </r>
  <r>
    <s v="117229-12"/>
    <s v="Maul Foster &amp; Alongi"/>
    <x v="12"/>
    <s v="ss0983"/>
    <s v="sample"/>
    <d v="2003-10-27T13:45:00"/>
    <d v="2003-10-29T00:00:00"/>
    <d v="2003-11-04T00:00:00"/>
    <d v="2003-11-05T00:00:00"/>
    <s v="solid"/>
    <n v="18.47"/>
    <s v="SW8270C"/>
    <x v="76"/>
    <n v="33"/>
    <x v="0"/>
    <n v="66.099999999999994"/>
    <n v="33"/>
    <m/>
    <x v="0"/>
  </r>
  <r>
    <s v="117229-12"/>
    <s v="Maul Foster &amp; Alongi"/>
    <x v="12"/>
    <s v="ss0983"/>
    <s v="sample"/>
    <d v="2003-10-27T13:45:00"/>
    <d v="2003-10-29T00:00:00"/>
    <d v="2003-11-04T00:00:00"/>
    <d v="2003-11-05T00:00:00"/>
    <s v="solid"/>
    <n v="18.47"/>
    <s v="SW8270C"/>
    <x v="146"/>
    <n v="33"/>
    <x v="0"/>
    <n v="66.099999999999994"/>
    <n v="33"/>
    <m/>
    <x v="0"/>
  </r>
  <r>
    <s v="117229-12"/>
    <s v="Maul Foster &amp; Alongi"/>
    <x v="12"/>
    <s v="ss0983"/>
    <s v="sample"/>
    <d v="2003-10-27T13:45:00"/>
    <d v="2003-10-29T00:00:00"/>
    <d v="2003-11-04T00:00:00"/>
    <d v="2003-11-05T00:00:00"/>
    <s v="solid"/>
    <n v="18.47"/>
    <s v="SW8270C"/>
    <x v="147"/>
    <n v="33"/>
    <x v="0"/>
    <n v="66.099999999999994"/>
    <n v="33"/>
    <m/>
    <x v="0"/>
  </r>
  <r>
    <s v="117229-12"/>
    <s v="Maul Foster &amp; Alongi"/>
    <x v="12"/>
    <s v="ss0983"/>
    <s v="sample"/>
    <d v="2003-10-27T13:45:00"/>
    <d v="2003-10-29T00:00:00"/>
    <d v="2003-11-04T00:00:00"/>
    <d v="2003-11-05T00:00:00"/>
    <s v="solid"/>
    <n v="18.47"/>
    <s v="SW8270C"/>
    <x v="148"/>
    <n v="165"/>
    <x v="0"/>
    <n v="330"/>
    <n v="165"/>
    <m/>
    <x v="0"/>
  </r>
  <r>
    <s v="117229-12"/>
    <s v="Maul Foster &amp; Alongi"/>
    <x v="12"/>
    <s v="ss0983"/>
    <s v="sample"/>
    <d v="2003-10-27T13:45:00"/>
    <d v="2003-10-29T00:00:00"/>
    <d v="2003-11-04T00:00:00"/>
    <d v="2003-11-05T00:00:00"/>
    <s v="solid"/>
    <n v="18.47"/>
    <s v="SW8270C"/>
    <x v="149"/>
    <n v="82.6"/>
    <x v="0"/>
    <n v="165"/>
    <n v="82.6"/>
    <m/>
    <x v="0"/>
  </r>
  <r>
    <s v="117229-12"/>
    <s v="Maul Foster &amp; Alongi"/>
    <x v="12"/>
    <s v="ss0983"/>
    <s v="sample"/>
    <d v="2003-10-27T13:45:00"/>
    <d v="2003-10-29T00:00:00"/>
    <d v="2003-11-04T00:00:00"/>
    <d v="2003-11-05T00:00:00"/>
    <s v="solid"/>
    <n v="18.47"/>
    <s v="SW8270C"/>
    <x v="78"/>
    <n v="33"/>
    <x v="0"/>
    <n v="66.099999999999994"/>
    <n v="33"/>
    <m/>
    <x v="0"/>
  </r>
  <r>
    <s v="117229-12"/>
    <s v="Maul Foster &amp; Alongi"/>
    <x v="12"/>
    <s v="ss0983"/>
    <s v="sample"/>
    <d v="2003-10-27T13:45:00"/>
    <d v="2003-10-29T00:00:00"/>
    <d v="2003-11-04T00:00:00"/>
    <d v="2003-11-05T00:00:00"/>
    <s v="solid"/>
    <n v="18.47"/>
    <s v="SW8270C"/>
    <x v="150"/>
    <n v="33"/>
    <x v="0"/>
    <n v="66.099999999999994"/>
    <n v="33"/>
    <m/>
    <x v="0"/>
  </r>
  <r>
    <s v="117229-12"/>
    <s v="Maul Foster &amp; Alongi"/>
    <x v="12"/>
    <s v="ss0983"/>
    <s v="sample"/>
    <d v="2003-10-27T13:45:00"/>
    <d v="2003-10-29T00:00:00"/>
    <d v="2003-11-04T00:00:00"/>
    <d v="2003-11-05T00:00:00"/>
    <s v="solid"/>
    <n v="18.47"/>
    <s v="SW8270C"/>
    <x v="79"/>
    <n v="33"/>
    <x v="0"/>
    <n v="66.099999999999994"/>
    <n v="33"/>
    <m/>
    <x v="0"/>
  </r>
  <r>
    <s v="117229-12"/>
    <s v="Maul Foster &amp; Alongi"/>
    <x v="12"/>
    <s v="ss0983"/>
    <s v="sample"/>
    <d v="2003-10-27T13:45:00"/>
    <d v="2003-10-29T00:00:00"/>
    <d v="2003-11-04T00:00:00"/>
    <d v="2003-11-05T00:00:00"/>
    <s v="solid"/>
    <n v="18.47"/>
    <s v="SW8270C"/>
    <x v="151"/>
    <n v="33"/>
    <x v="0"/>
    <n v="66.099999999999994"/>
    <n v="33"/>
    <m/>
    <x v="0"/>
  </r>
  <r>
    <s v="117229-12"/>
    <s v="Maul Foster &amp; Alongi"/>
    <x v="12"/>
    <s v="ss0983"/>
    <s v="sample"/>
    <d v="2003-10-27T13:45:00"/>
    <d v="2003-10-29T00:00:00"/>
    <d v="2003-11-04T00:00:00"/>
    <d v="2003-11-05T00:00:00"/>
    <s v="solid"/>
    <n v="18.47"/>
    <s v="SW8270C"/>
    <x v="80"/>
    <n v="3.3"/>
    <x v="0"/>
    <n v="6.61"/>
    <n v="3.3"/>
    <m/>
    <x v="0"/>
  </r>
  <r>
    <s v="117229-12"/>
    <s v="Maul Foster &amp; Alongi"/>
    <x v="12"/>
    <s v="ss0983"/>
    <s v="sample"/>
    <d v="2003-10-27T13:45:00"/>
    <d v="2003-10-29T00:00:00"/>
    <d v="2003-11-04T00:00:00"/>
    <d v="2003-11-05T00:00:00"/>
    <s v="solid"/>
    <n v="18.47"/>
    <s v="SW8270C"/>
    <x v="152"/>
    <n v="33"/>
    <x v="0"/>
    <n v="66.099999999999994"/>
    <n v="33"/>
    <m/>
    <x v="0"/>
  </r>
  <r>
    <s v="117229-12"/>
    <s v="Maul Foster &amp; Alongi"/>
    <x v="12"/>
    <s v="ss0983"/>
    <s v="sample"/>
    <d v="2003-10-27T13:45:00"/>
    <d v="2003-10-29T00:00:00"/>
    <d v="2003-11-04T00:00:00"/>
    <d v="2003-11-05T00:00:00"/>
    <s v="solid"/>
    <n v="18.47"/>
    <s v="SW8270C"/>
    <x v="153"/>
    <n v="165"/>
    <x v="0"/>
    <n v="330"/>
    <n v="165"/>
    <m/>
    <x v="0"/>
  </r>
  <r>
    <s v="117229-12"/>
    <s v="Maul Foster &amp; Alongi"/>
    <x v="12"/>
    <s v="ss0983"/>
    <s v="sample"/>
    <d v="2003-10-27T13:45:00"/>
    <d v="2003-10-29T00:00:00"/>
    <d v="2003-11-04T00:00:00"/>
    <d v="2003-11-05T00:00:00"/>
    <s v="solid"/>
    <n v="18.47"/>
    <s v="SW8270C"/>
    <x v="81"/>
    <n v="33"/>
    <x v="0"/>
    <n v="66.099999999999994"/>
    <n v="33"/>
    <m/>
    <x v="0"/>
  </r>
  <r>
    <s v="117229-12"/>
    <s v="Maul Foster &amp; Alongi"/>
    <x v="12"/>
    <s v="ss0983"/>
    <s v="sample"/>
    <d v="2003-10-27T13:45:00"/>
    <d v="2003-10-29T00:00:00"/>
    <d v="2003-11-04T00:00:00"/>
    <d v="2003-11-05T00:00:00"/>
    <s v="solid"/>
    <n v="18.47"/>
    <s v="SW8270C"/>
    <x v="154"/>
    <n v="33"/>
    <x v="0"/>
    <n v="66.099999999999994"/>
    <n v="33"/>
    <m/>
    <x v="0"/>
  </r>
  <r>
    <s v="117229-12"/>
    <s v="Maul Foster &amp; Alongi"/>
    <x v="12"/>
    <s v="ss0983"/>
    <s v="sample"/>
    <d v="2003-10-27T13:45:00"/>
    <d v="2003-10-29T00:00:00"/>
    <d v="2003-11-04T00:00:00"/>
    <d v="2003-11-05T00:00:00"/>
    <s v="solid"/>
    <n v="18.47"/>
    <s v="SW8270C"/>
    <x v="82"/>
    <n v="33"/>
    <x v="0"/>
    <n v="66.099999999999994"/>
    <n v="33"/>
    <m/>
    <x v="0"/>
  </r>
  <r>
    <s v="117229-12"/>
    <s v="Maul Foster &amp; Alongi"/>
    <x v="12"/>
    <s v="ss0983"/>
    <s v="sample"/>
    <d v="2003-10-27T13:45:00"/>
    <d v="2003-10-29T00:00:00"/>
    <d v="2003-11-04T00:00:00"/>
    <d v="2003-11-05T00:00:00"/>
    <s v="solid"/>
    <n v="18.47"/>
    <s v="SW8270C"/>
    <x v="83"/>
    <n v="33"/>
    <x v="0"/>
    <n v="66.099999999999994"/>
    <n v="33"/>
    <m/>
    <x v="0"/>
  </r>
  <r>
    <s v="117229-12"/>
    <s v="Maul Foster &amp; Alongi"/>
    <x v="12"/>
    <s v="ss0983"/>
    <s v="sample"/>
    <d v="2003-10-27T13:45:00"/>
    <d v="2003-10-29T00:00:00"/>
    <d v="2003-11-04T00:00:00"/>
    <d v="2003-11-05T00:00:00"/>
    <s v="solid"/>
    <n v="18.47"/>
    <s v="SW8270C"/>
    <x v="86"/>
    <n v="33"/>
    <x v="0"/>
    <n v="66.099999999999994"/>
    <n v="33"/>
    <m/>
    <x v="0"/>
  </r>
  <r>
    <s v="117229-12"/>
    <s v="Maul Foster &amp; Alongi"/>
    <x v="12"/>
    <s v="ss0983"/>
    <s v="sample"/>
    <d v="2003-10-27T13:45:00"/>
    <d v="2003-10-29T00:00:00"/>
    <d v="2003-11-04T00:00:00"/>
    <d v="2003-11-05T00:00:00"/>
    <s v="solid"/>
    <n v="18.47"/>
    <s v="SW8270C"/>
    <x v="87"/>
    <n v="41.3"/>
    <x v="0"/>
    <n v="82.6"/>
    <n v="41.3"/>
    <m/>
    <x v="0"/>
  </r>
  <r>
    <s v="117229-12"/>
    <s v="Maul Foster &amp; Alongi"/>
    <x v="12"/>
    <s v="ss0983"/>
    <s v="sample"/>
    <d v="2003-10-27T13:45:00"/>
    <d v="2003-10-29T00:00:00"/>
    <d v="2003-11-04T00:00:00"/>
    <d v="2003-11-05T00:00:00"/>
    <s v="solid"/>
    <n v="18.47"/>
    <s v="SW8270C"/>
    <x v="155"/>
    <n v="66.099999999999994"/>
    <x v="0"/>
    <n v="132"/>
    <n v="66.099999999999994"/>
    <m/>
    <x v="0"/>
  </r>
  <r>
    <s v="117229-12"/>
    <s v="Maul Foster &amp; Alongi"/>
    <x v="12"/>
    <s v="ss0983"/>
    <s v="sample"/>
    <d v="2003-10-27T13:45:00"/>
    <d v="2003-10-29T00:00:00"/>
    <d v="2003-11-04T00:00:00"/>
    <d v="2003-11-05T00:00:00"/>
    <s v="solid"/>
    <n v="18.47"/>
    <s v="SW8270C"/>
    <x v="90"/>
    <n v="33"/>
    <x v="0"/>
    <n v="66.099999999999994"/>
    <n v="33"/>
    <m/>
    <x v="0"/>
  </r>
  <r>
    <s v="117229-12"/>
    <s v="Maul Foster &amp; Alongi"/>
    <x v="12"/>
    <s v="ss0983"/>
    <s v="sample"/>
    <d v="2003-10-27T13:45:00"/>
    <d v="2003-10-29T00:00:00"/>
    <d v="2003-11-04T00:00:00"/>
    <d v="2003-11-05T00:00:00"/>
    <s v="solid"/>
    <n v="18.47"/>
    <s v="SW8270C"/>
    <x v="93"/>
    <n v="3.3"/>
    <x v="0"/>
    <n v="6.61"/>
    <n v="3.3"/>
    <m/>
    <x v="0"/>
  </r>
  <r>
    <s v="117229-12"/>
    <s v="Maul Foster &amp; Alongi"/>
    <x v="12"/>
    <s v="ss0983"/>
    <s v="sample"/>
    <d v="2003-10-27T13:45:00"/>
    <d v="2003-10-29T00:00:00"/>
    <d v="2003-11-04T00:00:00"/>
    <d v="2003-11-05T00:00:00"/>
    <s v="solid"/>
    <n v="18.47"/>
    <s v="SW8270C"/>
    <x v="94"/>
    <n v="3.3"/>
    <x v="0"/>
    <n v="6.61"/>
    <n v="3.3"/>
    <m/>
    <x v="0"/>
  </r>
  <r>
    <s v="117229-12"/>
    <s v="Maul Foster &amp; Alongi"/>
    <x v="12"/>
    <s v="ss0983"/>
    <s v="sample"/>
    <d v="2003-10-27T13:45:00"/>
    <d v="2003-10-29T00:00:00"/>
    <d v="2003-11-04T00:00:00"/>
    <d v="2003-11-05T00:00:00"/>
    <s v="solid"/>
    <n v="18.47"/>
    <s v="SW8270C"/>
    <x v="95"/>
    <n v="3.3"/>
    <x v="0"/>
    <n v="6.61"/>
    <n v="3.3"/>
    <m/>
    <x v="0"/>
  </r>
  <r>
    <s v="117229-12"/>
    <s v="Maul Foster &amp; Alongi"/>
    <x v="12"/>
    <s v="zs1495"/>
    <s v="sample"/>
    <d v="2003-10-27T13:45:00"/>
    <d v="2003-10-29T00:00:00"/>
    <d v="2003-11-03T00:00:00"/>
    <d v="2003-11-04T00:00:00"/>
    <s v="solid"/>
    <n v="18.47"/>
    <s v="SW7471"/>
    <x v="61"/>
    <n v="0.189"/>
    <x v="1"/>
    <n v="0.105"/>
    <n v="5.2600000000000001E-2"/>
    <s v="B1 "/>
    <x v="1"/>
  </r>
  <r>
    <s v="117229-12"/>
    <s v="Maul Foster &amp; Alongi"/>
    <x v="12"/>
    <s v="ss0983"/>
    <s v="sample"/>
    <d v="2003-10-27T13:45:00"/>
    <d v="2003-10-29T00:00:00"/>
    <d v="2003-11-04T00:00:00"/>
    <d v="2003-11-05T00:00:00"/>
    <s v="solid"/>
    <n v="18.47"/>
    <s v="SW8270C"/>
    <x v="77"/>
    <n v="6.81"/>
    <x v="1"/>
    <n v="6.61"/>
    <n v="3.3"/>
    <m/>
    <x v="0"/>
  </r>
  <r>
    <s v="117229-12"/>
    <s v="Maul Foster &amp; Alongi"/>
    <x v="12"/>
    <s v="ss0983"/>
    <s v="sample"/>
    <d v="2003-10-27T13:45:00"/>
    <d v="2003-10-29T00:00:00"/>
    <d v="2003-11-04T00:00:00"/>
    <d v="2003-11-05T00:00:00"/>
    <s v="solid"/>
    <n v="18.47"/>
    <s v="SW8270C"/>
    <x v="85"/>
    <n v="7.01"/>
    <x v="1"/>
    <n v="6.61"/>
    <n v="3.3"/>
    <m/>
    <x v="0"/>
  </r>
  <r>
    <s v="117229-12"/>
    <s v="Maul Foster &amp; Alongi"/>
    <x v="12"/>
    <s v="ss0983"/>
    <s v="sample"/>
    <d v="2003-10-27T13:45:00"/>
    <d v="2003-10-29T00:00:00"/>
    <d v="2003-11-04T00:00:00"/>
    <d v="2003-11-05T00:00:00"/>
    <s v="solid"/>
    <n v="18.47"/>
    <s v="SW8270C"/>
    <x v="101"/>
    <n v="7.05"/>
    <x v="1"/>
    <n v="6.61"/>
    <n v="3.3"/>
    <m/>
    <x v="0"/>
  </r>
  <r>
    <s v="117229-12"/>
    <s v="Maul Foster &amp; Alongi"/>
    <x v="12"/>
    <s v="gb3626"/>
    <s v="sample"/>
    <d v="2003-10-27T13:45:00"/>
    <d v="2003-10-29T00:00:00"/>
    <d v="2003-10-30T00:00:00"/>
    <d v="2003-10-31T00:00:00"/>
    <s v="solid"/>
    <n v="18.47"/>
    <s v="NWTPHGX"/>
    <x v="97"/>
    <n v="10.9"/>
    <x v="1"/>
    <n v="21.3"/>
    <m/>
    <m/>
    <x v="1"/>
  </r>
  <r>
    <s v="117229-12"/>
    <s v="Maul Foster &amp; Alongi"/>
    <x v="12"/>
    <s v="SP196"/>
    <s v="sample"/>
    <d v="2003-10-27T13:45:00"/>
    <d v="2003-10-29T00:00:00"/>
    <d v="2003-10-31T00:00:00"/>
    <d v="2003-10-31T00:00:00"/>
    <s v="solid"/>
    <n v="18.47"/>
    <s v="SW6010"/>
    <x v="96"/>
    <n v="12"/>
    <x v="1"/>
    <n v="10"/>
    <n v="5.0199999999999996"/>
    <m/>
    <x v="1"/>
  </r>
  <r>
    <s v="117229-12"/>
    <s v="Maul Foster &amp; Alongi"/>
    <x v="12"/>
    <s v="ss0983"/>
    <s v="sample"/>
    <d v="2003-10-27T13:45:00"/>
    <d v="2003-10-29T00:00:00"/>
    <d v="2003-11-04T00:00:00"/>
    <d v="2003-11-05T00:00:00"/>
    <s v="solid"/>
    <n v="18.47"/>
    <s v="SW8270C"/>
    <x v="84"/>
    <n v="17.600000000000001"/>
    <x v="1"/>
    <n v="6.61"/>
    <n v="3.3"/>
    <m/>
    <x v="0"/>
  </r>
  <r>
    <s v="117229-12"/>
    <s v="Maul Foster &amp; Alongi"/>
    <x v="12"/>
    <s v="SP196"/>
    <s v="sample"/>
    <d v="2003-10-27T13:45:00"/>
    <d v="2003-10-29T00:00:00"/>
    <d v="2003-10-31T00:00:00"/>
    <d v="2003-10-31T00:00:00"/>
    <s v="solid"/>
    <n v="18.47"/>
    <s v="SW6010"/>
    <x v="98"/>
    <n v="27.3"/>
    <x v="1"/>
    <n v="10"/>
    <n v="5.0199999999999996"/>
    <m/>
    <x v="1"/>
  </r>
  <r>
    <s v="117229-12"/>
    <s v="Maul Foster &amp; Alongi"/>
    <x v="12"/>
    <s v="ss0983"/>
    <s v="sample"/>
    <d v="2003-10-27T13:45:00"/>
    <d v="2003-10-29T00:00:00"/>
    <d v="2003-11-04T00:00:00"/>
    <d v="2003-11-05T00:00:00"/>
    <s v="solid"/>
    <n v="18.47"/>
    <s v="SW8270C"/>
    <x v="88"/>
    <n v="28.4"/>
    <x v="1"/>
    <n v="6.61"/>
    <n v="3.3"/>
    <m/>
    <x v="0"/>
  </r>
  <r>
    <s v="117229-12"/>
    <s v="Maul Foster &amp; Alongi"/>
    <x v="12"/>
    <s v="ss0983"/>
    <s v="sample"/>
    <d v="2003-10-27T13:45:00"/>
    <d v="2003-10-29T00:00:00"/>
    <d v="2003-11-04T00:00:00"/>
    <d v="2003-11-05T00:00:00"/>
    <s v="solid"/>
    <n v="18.47"/>
    <s v="SW8270C"/>
    <x v="105"/>
    <n v="28.4"/>
    <x v="1"/>
    <n v="6.61"/>
    <n v="3.3"/>
    <m/>
    <x v="0"/>
  </r>
  <r>
    <s v="117229-12"/>
    <s v="Maul Foster &amp; Alongi"/>
    <x v="12"/>
    <s v="ss0983"/>
    <s v="sample"/>
    <d v="2003-10-27T13:45:00"/>
    <d v="2003-10-29T00:00:00"/>
    <d v="2003-11-04T00:00:00"/>
    <d v="2003-11-05T00:00:00"/>
    <s v="solid"/>
    <n v="18.47"/>
    <s v="SW8270C"/>
    <x v="92"/>
    <n v="31.2"/>
    <x v="1"/>
    <n v="6.61"/>
    <n v="3.3"/>
    <m/>
    <x v="0"/>
  </r>
  <r>
    <s v="117229-12"/>
    <s v="Maul Foster &amp; Alongi"/>
    <x v="12"/>
    <s v="ds1051"/>
    <s v="sample"/>
    <d v="2003-10-27T13:45:00"/>
    <d v="2003-10-29T00:00:00"/>
    <d v="2003-11-03T00:00:00"/>
    <d v="2003-11-04T00:00:00"/>
    <s v="solid"/>
    <n v="18.47"/>
    <s v="NWTPHDX"/>
    <x v="113"/>
    <n v="42.8"/>
    <x v="1"/>
    <m/>
    <m/>
    <s v="X9"/>
    <x v="2"/>
  </r>
  <r>
    <s v="117229-12"/>
    <s v="Maul Foster &amp; Alongi"/>
    <x v="12"/>
    <s v="voa526"/>
    <s v="sample"/>
    <d v="2003-10-27T13:45:00"/>
    <d v="2003-10-29T00:00:00"/>
    <d v="2003-11-03T00:00:00"/>
    <d v="2003-11-03T00:00:00"/>
    <s v="solid"/>
    <n v="18.47"/>
    <s v="SW8260"/>
    <x v="107"/>
    <n v="44.1"/>
    <x v="1"/>
    <m/>
    <m/>
    <s v="X9"/>
    <x v="2"/>
  </r>
  <r>
    <s v="117229-12"/>
    <s v="Maul Foster &amp; Alongi"/>
    <x v="12"/>
    <s v="voa526"/>
    <s v="sample"/>
    <d v="2003-10-27T13:45:00"/>
    <d v="2003-10-29T00:00:00"/>
    <d v="2003-11-03T00:00:00"/>
    <d v="2003-11-03T00:00:00"/>
    <s v="solid"/>
    <n v="18.47"/>
    <s v="SW8260"/>
    <x v="108"/>
    <n v="46.1"/>
    <x v="1"/>
    <m/>
    <m/>
    <s v="X9"/>
    <x v="2"/>
  </r>
  <r>
    <s v="117229-12"/>
    <s v="Maul Foster &amp; Alongi"/>
    <x v="12"/>
    <s v="voa526"/>
    <s v="sample"/>
    <d v="2003-10-27T13:45:00"/>
    <d v="2003-10-29T00:00:00"/>
    <d v="2003-11-03T00:00:00"/>
    <d v="2003-11-03T00:00:00"/>
    <s v="solid"/>
    <n v="18.47"/>
    <s v="SW8260"/>
    <x v="112"/>
    <n v="49"/>
    <x v="1"/>
    <m/>
    <m/>
    <s v="X9"/>
    <x v="2"/>
  </r>
  <r>
    <s v="117229-12"/>
    <s v="Maul Foster &amp; Alongi"/>
    <x v="12"/>
    <s v="SP196"/>
    <s v="sample"/>
    <d v="2003-10-27T13:45:00"/>
    <d v="2003-10-29T00:00:00"/>
    <d v="2003-10-31T00:00:00"/>
    <d v="2003-10-31T00:00:00"/>
    <s v="solid"/>
    <n v="18.47"/>
    <s v="SW6010"/>
    <x v="100"/>
    <n v="49.5"/>
    <x v="1"/>
    <n v="10"/>
    <n v="5.0199999999999996"/>
    <m/>
    <x v="1"/>
  </r>
  <r>
    <s v="117229-12"/>
    <s v="Maul Foster &amp; Alongi"/>
    <x v="12"/>
    <s v="SP196"/>
    <s v="sample"/>
    <d v="2003-10-27T13:45:00"/>
    <d v="2003-10-29T00:00:00"/>
    <d v="2003-10-31T00:00:00"/>
    <d v="2003-10-31T00:00:00"/>
    <s v="solid"/>
    <n v="18.47"/>
    <s v="SW6010"/>
    <x v="99"/>
    <n v="49.6"/>
    <x v="1"/>
    <n v="10"/>
    <n v="5.0199999999999996"/>
    <m/>
    <x v="1"/>
  </r>
  <r>
    <s v="117229-12"/>
    <s v="Maul Foster &amp; Alongi"/>
    <x v="12"/>
    <s v="voa526"/>
    <s v="sample"/>
    <d v="2003-10-27T13:45:00"/>
    <d v="2003-10-29T00:00:00"/>
    <d v="2003-11-03T00:00:00"/>
    <d v="2003-11-03T00:00:00"/>
    <s v="solid"/>
    <n v="18.47"/>
    <s v="SW8260"/>
    <x v="119"/>
    <n v="49.7"/>
    <x v="1"/>
    <m/>
    <m/>
    <s v="X9"/>
    <x v="2"/>
  </r>
  <r>
    <s v="117229-12"/>
    <s v="Maul Foster &amp; Alongi"/>
    <x v="12"/>
    <s v="voa526"/>
    <s v="sample"/>
    <d v="2003-10-27T13:45:00"/>
    <d v="2003-10-29T00:00:00"/>
    <d v="2003-11-03T00:00:00"/>
    <d v="2003-11-03T00:00:00"/>
    <s v="solid"/>
    <n v="18.47"/>
    <s v="SW8260"/>
    <x v="115"/>
    <n v="50.4"/>
    <x v="1"/>
    <m/>
    <m/>
    <s v="X9"/>
    <x v="2"/>
  </r>
  <r>
    <s v="117229-12"/>
    <s v="Maul Foster &amp; Alongi"/>
    <x v="12"/>
    <s v="ss0983"/>
    <s v="sample"/>
    <d v="2003-10-27T13:45:00"/>
    <d v="2003-10-29T00:00:00"/>
    <d v="2003-11-04T00:00:00"/>
    <d v="2003-11-05T00:00:00"/>
    <s v="solid"/>
    <n v="18.47"/>
    <s v="SW8270C"/>
    <x v="91"/>
    <n v="55.8"/>
    <x v="1"/>
    <n v="13.2"/>
    <n v="6.61"/>
    <m/>
    <x v="0"/>
  </r>
  <r>
    <s v="117229-12"/>
    <s v="Maul Foster &amp; Alongi"/>
    <x v="12"/>
    <s v="gb3626"/>
    <s v="sample"/>
    <d v="2003-10-27T13:45:00"/>
    <d v="2003-10-29T00:00:00"/>
    <d v="2003-10-30T00:00:00"/>
    <d v="2003-10-31T00:00:00"/>
    <s v="solid"/>
    <n v="18.47"/>
    <s v="NWTPHGX"/>
    <x v="121"/>
    <n v="56.4"/>
    <x v="1"/>
    <m/>
    <m/>
    <m/>
    <x v="2"/>
  </r>
  <r>
    <s v="117229-12"/>
    <s v="Maul Foster &amp; Alongi"/>
    <x v="12"/>
    <s v="ss0983"/>
    <s v="sample"/>
    <d v="2003-10-27T13:45:00"/>
    <d v="2003-10-29T00:00:00"/>
    <d v="2003-11-04T00:00:00"/>
    <d v="2003-11-05T00:00:00"/>
    <s v="solid"/>
    <n v="18.47"/>
    <s v="SW8270C"/>
    <x v="104"/>
    <n v="57.1"/>
    <x v="1"/>
    <n v="6.61"/>
    <n v="3.3"/>
    <m/>
    <x v="0"/>
  </r>
  <r>
    <s v="117229-12"/>
    <s v="Maul Foster &amp; Alongi"/>
    <x v="12"/>
    <s v="ss0983"/>
    <s v="sample"/>
    <d v="2003-10-27T13:45:00"/>
    <d v="2003-10-29T00:00:00"/>
    <d v="2003-11-04T00:00:00"/>
    <d v="2003-11-05T00:00:00"/>
    <s v="solid"/>
    <n v="18.47"/>
    <s v="SW8270C"/>
    <x v="102"/>
    <n v="60.9"/>
    <x v="1"/>
    <n v="16.5"/>
    <n v="8.26"/>
    <m/>
    <x v="0"/>
  </r>
  <r>
    <s v="117229-12"/>
    <s v="Maul Foster &amp; Alongi"/>
    <x v="12"/>
    <s v="ss0983"/>
    <s v="sample"/>
    <d v="2003-10-27T13:45:00"/>
    <d v="2003-10-29T00:00:00"/>
    <d v="2003-11-04T00:00:00"/>
    <d v="2003-11-05T00:00:00"/>
    <s v="solid"/>
    <n v="18.47"/>
    <s v="SW8270C"/>
    <x v="114"/>
    <n v="66.2"/>
    <x v="1"/>
    <m/>
    <m/>
    <m/>
    <x v="2"/>
  </r>
  <r>
    <s v="117229-12"/>
    <s v="Maul Foster &amp; Alongi"/>
    <x v="12"/>
    <s v="ss0983"/>
    <s v="sample"/>
    <d v="2003-10-27T13:45:00"/>
    <d v="2003-10-29T00:00:00"/>
    <d v="2003-11-04T00:00:00"/>
    <d v="2003-11-05T00:00:00"/>
    <s v="solid"/>
    <n v="18.47"/>
    <s v="SW8270C"/>
    <x v="110"/>
    <n v="69.3"/>
    <x v="1"/>
    <m/>
    <m/>
    <m/>
    <x v="2"/>
  </r>
  <r>
    <s v="117229-12"/>
    <s v="Maul Foster &amp; Alongi"/>
    <x v="12"/>
    <s v="ss0983"/>
    <s v="sample"/>
    <d v="2003-10-27T13:45:00"/>
    <d v="2003-10-29T00:00:00"/>
    <d v="2003-11-04T00:00:00"/>
    <d v="2003-11-05T00:00:00"/>
    <s v="solid"/>
    <n v="18.47"/>
    <s v="SW8270C"/>
    <x v="111"/>
    <n v="69.5"/>
    <x v="1"/>
    <m/>
    <m/>
    <m/>
    <x v="2"/>
  </r>
  <r>
    <s v="117229-12"/>
    <s v="Maul Foster &amp; Alongi"/>
    <x v="12"/>
    <s v="ss0983"/>
    <s v="sample"/>
    <d v="2003-10-27T13:45:00"/>
    <d v="2003-10-29T00:00:00"/>
    <d v="2003-11-04T00:00:00"/>
    <d v="2003-11-05T00:00:00"/>
    <s v="solid"/>
    <n v="18.47"/>
    <s v="SW8270C"/>
    <x v="117"/>
    <n v="69.8"/>
    <x v="1"/>
    <m/>
    <m/>
    <m/>
    <x v="2"/>
  </r>
  <r>
    <s v="117229-12"/>
    <s v="Maul Foster &amp; Alongi"/>
    <x v="12"/>
    <s v="ss0983"/>
    <s v="sample"/>
    <d v="2003-10-27T13:45:00"/>
    <d v="2003-10-29T00:00:00"/>
    <d v="2003-11-04T00:00:00"/>
    <d v="2003-11-05T00:00:00"/>
    <s v="solid"/>
    <n v="18.47"/>
    <s v="SW8270C"/>
    <x v="109"/>
    <n v="71.400000000000006"/>
    <x v="1"/>
    <m/>
    <m/>
    <m/>
    <x v="2"/>
  </r>
  <r>
    <s v="117229-12"/>
    <s v="Maul Foster &amp; Alongi"/>
    <x v="12"/>
    <s v="ds1051"/>
    <s v="sample"/>
    <d v="2003-10-27T13:45:00"/>
    <d v="2003-10-29T00:00:00"/>
    <d v="2003-11-03T00:00:00"/>
    <d v="2003-11-04T00:00:00"/>
    <s v="solid"/>
    <n v="18.47"/>
    <s v="NWTPHDX"/>
    <x v="122"/>
    <n v="71.8"/>
    <x v="1"/>
    <n v="134"/>
    <n v="67.099999999999994"/>
    <s v="J "/>
    <x v="1"/>
  </r>
  <r>
    <s v="117229-12"/>
    <s v="Maul Foster &amp; Alongi"/>
    <x v="12"/>
    <s v="ss0983"/>
    <s v="sample"/>
    <d v="2003-10-27T13:45:00"/>
    <d v="2003-10-29T00:00:00"/>
    <d v="2003-11-04T00:00:00"/>
    <d v="2003-11-05T00:00:00"/>
    <s v="solid"/>
    <n v="18.47"/>
    <s v="SW8270C"/>
    <x v="106"/>
    <n v="72.099999999999994"/>
    <x v="1"/>
    <m/>
    <m/>
    <m/>
    <x v="2"/>
  </r>
  <r>
    <s v="117229-12"/>
    <s v="Maul Foster &amp; Alongi"/>
    <x v="12"/>
    <s v="PB0630"/>
    <s v="sample"/>
    <d v="2003-10-27T13:45:00"/>
    <d v="2003-10-29T00:00:00"/>
    <d v="2003-10-31T00:00:00"/>
    <d v="2003-10-31T00:00:00"/>
    <s v="solid"/>
    <n v="18.47"/>
    <s v="SW8082"/>
    <x v="118"/>
    <n v="83.1"/>
    <x v="1"/>
    <m/>
    <m/>
    <m/>
    <x v="2"/>
  </r>
  <r>
    <s v="117229-12"/>
    <s v="Maul Foster &amp; Alongi"/>
    <x v="12"/>
    <s v="gb3626"/>
    <s v="sample"/>
    <d v="2003-10-27T13:45:00"/>
    <d v="2003-10-29T00:00:00"/>
    <d v="2003-10-30T00:00:00"/>
    <d v="2003-10-31T00:00:00"/>
    <s v="solid"/>
    <n v="18.47"/>
    <s v="NWTPHGX"/>
    <x v="120"/>
    <n v="83.6"/>
    <x v="1"/>
    <m/>
    <m/>
    <m/>
    <x v="2"/>
  </r>
  <r>
    <s v="117229-12"/>
    <s v="Maul Foster &amp; Alongi"/>
    <x v="12"/>
    <s v="PB0630"/>
    <s v="sample"/>
    <d v="2003-10-27T13:45:00"/>
    <d v="2003-10-29T00:00:00"/>
    <d v="2003-10-31T00:00:00"/>
    <d v="2003-10-31T00:00:00"/>
    <s v="solid"/>
    <n v="18.47"/>
    <s v="SW8082"/>
    <x v="116"/>
    <n v="86.1"/>
    <x v="1"/>
    <m/>
    <m/>
    <m/>
    <x v="2"/>
  </r>
  <r>
    <s v="117229-12"/>
    <s v="Maul Foster &amp; Alongi"/>
    <x v="12"/>
    <s v="gb3626"/>
    <s v="sample"/>
    <d v="2003-10-27T13:45:00"/>
    <d v="2003-10-29T00:00:00"/>
    <d v="2003-10-30T00:00:00"/>
    <d v="2003-10-31T00:00:00"/>
    <s v="solid"/>
    <n v="18.47"/>
    <s v="NWTPHGX"/>
    <x v="107"/>
    <n v="96.4"/>
    <x v="1"/>
    <m/>
    <m/>
    <m/>
    <x v="2"/>
  </r>
  <r>
    <s v="117229-12"/>
    <s v="Maul Foster &amp; Alongi"/>
    <x v="12"/>
    <s v="voa526"/>
    <s v="sample"/>
    <d v="2003-10-27T13:45:00"/>
    <d v="2003-10-29T00:00:00"/>
    <d v="2003-11-03T00:00:00"/>
    <d v="2003-11-03T00:00:00"/>
    <s v="solid"/>
    <n v="18.47"/>
    <s v="SW8260"/>
    <x v="121"/>
    <n v="102"/>
    <x v="1"/>
    <m/>
    <m/>
    <m/>
    <x v="2"/>
  </r>
  <r>
    <s v="117229-12"/>
    <s v="Maul Foster &amp; Alongi"/>
    <x v="12"/>
    <s v="ss0983"/>
    <s v="sample"/>
    <d v="2003-10-27T13:45:00"/>
    <d v="2003-10-29T00:00:00"/>
    <d v="2003-11-04T00:00:00"/>
    <d v="2003-11-05T00:00:00"/>
    <s v="solid"/>
    <n v="18.47"/>
    <s v="SW8270C"/>
    <x v="89"/>
    <n v="115"/>
    <x v="1"/>
    <n v="66.099999999999994"/>
    <n v="33"/>
    <s v="B1 "/>
    <x v="0"/>
  </r>
  <r>
    <s v="117229-12"/>
    <s v="Maul Foster &amp; Alongi"/>
    <x v="12"/>
    <s v="SP196"/>
    <s v="sample"/>
    <d v="2003-10-27T13:45:00"/>
    <d v="2003-10-29T00:00:00"/>
    <d v="2003-10-31T00:00:00"/>
    <d v="2003-10-31T00:00:00"/>
    <s v="solid"/>
    <n v="18.47"/>
    <s v="SW6010"/>
    <x v="103"/>
    <n v="121"/>
    <x v="1"/>
    <n v="10"/>
    <n v="5.0199999999999996"/>
    <m/>
    <x v="1"/>
  </r>
  <r>
    <s v="117229-12"/>
    <s v="Maul Foster &amp; Alongi"/>
    <x v="12"/>
    <s v="ds1051"/>
    <s v="sample"/>
    <d v="2003-10-27T13:45:00"/>
    <d v="2003-10-29T00:00:00"/>
    <d v="2003-11-03T00:00:00"/>
    <d v="2003-11-04T00:00:00"/>
    <s v="solid"/>
    <n v="18.47"/>
    <s v="NWTPHDX"/>
    <x v="123"/>
    <n v="490"/>
    <x v="1"/>
    <n v="268"/>
    <n v="134"/>
    <s v="X2"/>
    <x v="1"/>
  </r>
  <r>
    <s v="117229-12"/>
    <s v="Maul Foster &amp; Alongi"/>
    <x v="12"/>
    <s v="TOC1096"/>
    <s v="sample"/>
    <d v="2003-10-27T13:45:00"/>
    <d v="2003-10-29T00:00:00"/>
    <d v="2003-11-03T00:00:00"/>
    <d v="2003-11-03T00:00:00"/>
    <s v="solid"/>
    <n v="18.47"/>
    <s v="SW9060"/>
    <x v="124"/>
    <n v="83500"/>
    <x v="1"/>
    <n v="521"/>
    <n v="208"/>
    <m/>
    <x v="1"/>
  </r>
  <r>
    <s v="117229-13"/>
    <s v="Maul Foster &amp; Alongi"/>
    <x v="13"/>
    <s v="gb3626"/>
    <s v="sample"/>
    <d v="2003-10-27T13:45:00"/>
    <d v="2003-10-29T00:00:00"/>
    <d v="2003-10-30T00:00:00"/>
    <d v="2003-10-31T00:00:00"/>
    <s v="solid"/>
    <n v="50.78"/>
    <s v="SW8260B"/>
    <x v="17"/>
    <n v="1.9599999999999999E-2"/>
    <x v="0"/>
    <n v="3.9100000000000003E-2"/>
    <n v="1.9599999999999999E-2"/>
    <m/>
    <x v="1"/>
  </r>
  <r>
    <s v="117229-13"/>
    <s v="Maul Foster &amp; Alongi"/>
    <x v="13"/>
    <s v="gb3626"/>
    <s v="sample"/>
    <d v="2003-10-27T13:45:00"/>
    <d v="2003-10-29T00:00:00"/>
    <d v="2003-10-30T00:00:00"/>
    <d v="2003-10-31T00:00:00"/>
    <s v="solid"/>
    <n v="50.78"/>
    <s v="SW8260B"/>
    <x v="24"/>
    <n v="3.9100000000000003E-2"/>
    <x v="0"/>
    <n v="7.8300000000000008E-2"/>
    <n v="3.9100000000000003E-2"/>
    <m/>
    <x v="1"/>
  </r>
  <r>
    <s v="117229-13"/>
    <s v="Maul Foster &amp; Alongi"/>
    <x v="13"/>
    <s v="gb3626"/>
    <s v="sample"/>
    <d v="2003-10-27T13:45:00"/>
    <d v="2003-10-29T00:00:00"/>
    <d v="2003-10-30T00:00:00"/>
    <d v="2003-10-31T00:00:00"/>
    <s v="solid"/>
    <n v="50.78"/>
    <s v="SW8260B"/>
    <x v="32"/>
    <n v="3.9100000000000003E-2"/>
    <x v="0"/>
    <n v="7.8300000000000008E-2"/>
    <n v="3.9100000000000003E-2"/>
    <m/>
    <x v="1"/>
  </r>
  <r>
    <s v="117229-13"/>
    <s v="Maul Foster &amp; Alongi"/>
    <x v="13"/>
    <s v="gb3626"/>
    <s v="sample"/>
    <d v="2003-10-27T13:45:00"/>
    <d v="2003-10-29T00:00:00"/>
    <d v="2003-10-30T00:00:00"/>
    <d v="2003-10-31T00:00:00"/>
    <s v="solid"/>
    <n v="50.78"/>
    <s v="SW8260B"/>
    <x v="128"/>
    <n v="7.8300000000000008E-2"/>
    <x v="0"/>
    <n v="0.15700000000000003"/>
    <n v="7.8300000000000008E-2"/>
    <m/>
    <x v="1"/>
  </r>
  <r>
    <s v="117229-13"/>
    <s v="Maul Foster &amp; Alongi"/>
    <x v="13"/>
    <s v="gb3626"/>
    <s v="sample"/>
    <d v="2003-10-27T13:45:00"/>
    <d v="2003-10-29T00:00:00"/>
    <d v="2003-10-30T00:00:00"/>
    <d v="2003-10-31T00:00:00"/>
    <s v="solid"/>
    <n v="50.78"/>
    <s v="SW8260B"/>
    <x v="35"/>
    <n v="3.9100000000000003E-2"/>
    <x v="0"/>
    <n v="7.8300000000000008E-2"/>
    <n v="3.9100000000000003E-2"/>
    <m/>
    <x v="1"/>
  </r>
  <r>
    <s v="117229-13"/>
    <s v="Maul Foster &amp; Alongi"/>
    <x v="13"/>
    <s v="ss0983"/>
    <s v="sample"/>
    <d v="2003-10-27T13:45:00"/>
    <d v="2003-10-29T00:00:00"/>
    <d v="2003-11-04T00:00:00"/>
    <d v="2003-11-05T00:00:00"/>
    <s v="solid"/>
    <n v="50.78"/>
    <s v="SW8270C"/>
    <x v="129"/>
    <n v="1.1399999999999999"/>
    <x v="0"/>
    <n v="2.2799999999999998"/>
    <n v="1.1399999999999999"/>
    <m/>
    <x v="0"/>
  </r>
  <r>
    <s v="117229-13"/>
    <s v="Maul Foster &amp; Alongi"/>
    <x v="13"/>
    <s v="ss0983"/>
    <s v="sample"/>
    <d v="2003-10-27T13:45:00"/>
    <d v="2003-10-29T00:00:00"/>
    <d v="2003-11-04T00:00:00"/>
    <d v="2003-11-05T00:00:00"/>
    <s v="solid"/>
    <n v="50.78"/>
    <s v="SW8270C"/>
    <x v="77"/>
    <n v="1.1399999999999999"/>
    <x v="0"/>
    <n v="2.2799999999999998"/>
    <n v="1.1399999999999999"/>
    <m/>
    <x v="0"/>
  </r>
  <r>
    <s v="117229-13"/>
    <s v="Maul Foster &amp; Alongi"/>
    <x v="13"/>
    <s v="ss0983"/>
    <s v="sample"/>
    <d v="2003-10-27T13:45:00"/>
    <d v="2003-10-29T00:00:00"/>
    <d v="2003-11-04T00:00:00"/>
    <d v="2003-11-05T00:00:00"/>
    <s v="solid"/>
    <n v="50.78"/>
    <s v="SW8270C"/>
    <x v="88"/>
    <n v="1.1399999999999999"/>
    <x v="0"/>
    <n v="2.2799999999999998"/>
    <n v="1.1399999999999999"/>
    <m/>
    <x v="0"/>
  </r>
  <r>
    <s v="117229-13"/>
    <s v="Maul Foster &amp; Alongi"/>
    <x v="13"/>
    <s v="ss0983"/>
    <s v="sample"/>
    <d v="2003-10-27T13:45:00"/>
    <d v="2003-10-29T00:00:00"/>
    <d v="2003-11-04T00:00:00"/>
    <d v="2003-11-05T00:00:00"/>
    <s v="solid"/>
    <n v="50.78"/>
    <s v="SW8270C"/>
    <x v="91"/>
    <n v="2.2799999999999998"/>
    <x v="0"/>
    <n v="4.55"/>
    <n v="2.2799999999999998"/>
    <m/>
    <x v="0"/>
  </r>
  <r>
    <s v="117229-13"/>
    <s v="Maul Foster &amp; Alongi"/>
    <x v="13"/>
    <s v="ss0983"/>
    <s v="sample"/>
    <d v="2003-10-27T13:45:00"/>
    <d v="2003-10-29T00:00:00"/>
    <d v="2003-11-04T00:00:00"/>
    <d v="2003-11-05T00:00:00"/>
    <s v="solid"/>
    <n v="50.78"/>
    <s v="SW8270C"/>
    <x v="92"/>
    <n v="1.1399999999999999"/>
    <x v="0"/>
    <n v="2.2799999999999998"/>
    <n v="1.1399999999999999"/>
    <m/>
    <x v="0"/>
  </r>
  <r>
    <s v="117229-13"/>
    <s v="Maul Foster &amp; Alongi"/>
    <x v="13"/>
    <s v="ss0983"/>
    <s v="sample"/>
    <d v="2003-10-27T13:45:00"/>
    <d v="2003-10-29T00:00:00"/>
    <d v="2003-11-04T00:00:00"/>
    <d v="2003-11-05T00:00:00"/>
    <s v="solid"/>
    <n v="50.78"/>
    <s v="SW8270C"/>
    <x v="93"/>
    <n v="1.1399999999999999"/>
    <x v="0"/>
    <n v="2.2799999999999998"/>
    <n v="1.1399999999999999"/>
    <m/>
    <x v="0"/>
  </r>
  <r>
    <s v="117229-13"/>
    <s v="Maul Foster &amp; Alongi"/>
    <x v="13"/>
    <s v="ss0983"/>
    <s v="sample"/>
    <d v="2003-10-27T13:45:00"/>
    <d v="2003-10-29T00:00:00"/>
    <d v="2003-11-04T00:00:00"/>
    <d v="2003-11-05T00:00:00"/>
    <s v="solid"/>
    <n v="50.78"/>
    <s v="SW8270C"/>
    <x v="94"/>
    <n v="1.1399999999999999"/>
    <x v="0"/>
    <n v="2.2799999999999998"/>
    <n v="1.1399999999999999"/>
    <m/>
    <x v="0"/>
  </r>
  <r>
    <s v="117229-13"/>
    <s v="Maul Foster &amp; Alongi"/>
    <x v="13"/>
    <s v="ss0983"/>
    <s v="sample"/>
    <d v="2003-10-27T13:45:00"/>
    <d v="2003-10-29T00:00:00"/>
    <d v="2003-11-04T00:00:00"/>
    <d v="2003-11-05T00:00:00"/>
    <s v="solid"/>
    <n v="50.78"/>
    <s v="SW8270C"/>
    <x v="95"/>
    <n v="1.1399999999999999"/>
    <x v="0"/>
    <n v="2.2799999999999998"/>
    <n v="1.1399999999999999"/>
    <m/>
    <x v="0"/>
  </r>
  <r>
    <s v="117229-13"/>
    <s v="Maul Foster &amp; Alongi"/>
    <x v="13"/>
    <s v="gb3626"/>
    <s v="sample"/>
    <d v="2003-10-27T13:45:00"/>
    <d v="2003-10-29T00:00:00"/>
    <d v="2003-10-30T00:00:00"/>
    <d v="2003-10-31T00:00:00"/>
    <s v="solid"/>
    <n v="50.78"/>
    <s v="NWTPHGX"/>
    <x v="97"/>
    <n v="7.83"/>
    <x v="0"/>
    <n v="7.83"/>
    <m/>
    <m/>
    <x v="1"/>
  </r>
  <r>
    <s v="117229-13"/>
    <s v="Maul Foster &amp; Alongi"/>
    <x v="13"/>
    <s v="ss0983"/>
    <s v="sample"/>
    <d v="2003-10-27T13:45:00"/>
    <d v="2003-10-29T00:00:00"/>
    <d v="2003-11-04T00:00:00"/>
    <d v="2003-11-05T00:00:00"/>
    <s v="solid"/>
    <n v="50.78"/>
    <s v="SW8270C"/>
    <x v="57"/>
    <n v="2.1"/>
    <x v="1"/>
    <n v="2.2799999999999998"/>
    <n v="1.1399999999999999"/>
    <s v="J "/>
    <x v="0"/>
  </r>
  <r>
    <s v="117229-13"/>
    <s v="Maul Foster &amp; Alongi"/>
    <x v="13"/>
    <s v="ss0983"/>
    <s v="sample"/>
    <d v="2003-10-27T13:45:00"/>
    <d v="2003-10-29T00:00:00"/>
    <d v="2003-11-04T00:00:00"/>
    <d v="2003-11-05T00:00:00"/>
    <s v="solid"/>
    <n v="50.78"/>
    <s v="SW8270C"/>
    <x v="101"/>
    <n v="2.25"/>
    <x v="1"/>
    <n v="2.2799999999999998"/>
    <n v="1.1399999999999999"/>
    <s v="J "/>
    <x v="0"/>
  </r>
  <r>
    <s v="117229-13"/>
    <s v="Maul Foster &amp; Alongi"/>
    <x v="13"/>
    <s v="SP196"/>
    <s v="sample"/>
    <d v="2003-10-27T13:45:00"/>
    <d v="2003-10-29T00:00:00"/>
    <d v="2003-10-31T00:00:00"/>
    <d v="2003-10-31T00:00:00"/>
    <s v="solid"/>
    <n v="50.78"/>
    <s v="SW6010"/>
    <x v="96"/>
    <n v="4.53"/>
    <x v="1"/>
    <n v="3.88"/>
    <n v="1.94"/>
    <m/>
    <x v="1"/>
  </r>
  <r>
    <s v="117229-13"/>
    <s v="Maul Foster &amp; Alongi"/>
    <x v="13"/>
    <s v="ss0983"/>
    <s v="sample"/>
    <d v="2003-10-27T13:45:00"/>
    <d v="2003-10-29T00:00:00"/>
    <d v="2003-11-04T00:00:00"/>
    <d v="2003-11-05T00:00:00"/>
    <s v="solid"/>
    <n v="50.78"/>
    <s v="SW8270C"/>
    <x v="85"/>
    <n v="5.87"/>
    <x v="1"/>
    <n v="2.2799999999999998"/>
    <n v="1.1399999999999999"/>
    <m/>
    <x v="0"/>
  </r>
  <r>
    <s v="117229-13"/>
    <s v="Maul Foster &amp; Alongi"/>
    <x v="13"/>
    <s v="ss0983"/>
    <s v="sample"/>
    <d v="2003-10-27T13:45:00"/>
    <d v="2003-10-29T00:00:00"/>
    <d v="2003-11-04T00:00:00"/>
    <d v="2003-11-05T00:00:00"/>
    <s v="solid"/>
    <n v="50.78"/>
    <s v="SW8270C"/>
    <x v="80"/>
    <n v="6.2"/>
    <x v="1"/>
    <n v="2.2799999999999998"/>
    <n v="1.1399999999999999"/>
    <m/>
    <x v="0"/>
  </r>
  <r>
    <s v="117229-13"/>
    <s v="Maul Foster &amp; Alongi"/>
    <x v="13"/>
    <s v="ss0983"/>
    <s v="sample"/>
    <d v="2003-10-27T13:45:00"/>
    <d v="2003-10-29T00:00:00"/>
    <d v="2003-11-04T00:00:00"/>
    <d v="2003-11-05T00:00:00"/>
    <s v="solid"/>
    <n v="50.78"/>
    <s v="SW8270C"/>
    <x v="75"/>
    <n v="7.52"/>
    <x v="1"/>
    <n v="2.2799999999999998"/>
    <n v="2.84"/>
    <m/>
    <x v="0"/>
  </r>
  <r>
    <s v="117229-13"/>
    <s v="Maul Foster &amp; Alongi"/>
    <x v="13"/>
    <s v="SP196"/>
    <s v="sample"/>
    <d v="2003-10-27T13:45:00"/>
    <d v="2003-10-29T00:00:00"/>
    <d v="2003-10-31T00:00:00"/>
    <d v="2003-10-31T00:00:00"/>
    <s v="solid"/>
    <n v="50.78"/>
    <s v="SW6010"/>
    <x v="99"/>
    <n v="7.68"/>
    <x v="1"/>
    <n v="3.88"/>
    <n v="1.94"/>
    <m/>
    <x v="1"/>
  </r>
  <r>
    <s v="117229-13"/>
    <s v="Maul Foster &amp; Alongi"/>
    <x v="13"/>
    <s v="ss0983"/>
    <s v="sample"/>
    <d v="2003-10-27T13:45:00"/>
    <d v="2003-10-29T00:00:00"/>
    <d v="2003-11-04T00:00:00"/>
    <d v="2003-11-05T00:00:00"/>
    <s v="solid"/>
    <n v="50.78"/>
    <s v="SW8270C"/>
    <x v="102"/>
    <n v="7.99"/>
    <x v="1"/>
    <n v="5.69"/>
    <n v="2.84"/>
    <m/>
    <x v="0"/>
  </r>
  <r>
    <s v="117229-13"/>
    <s v="Maul Foster &amp; Alongi"/>
    <x v="13"/>
    <s v="ss0983"/>
    <s v="sample"/>
    <d v="2003-10-27T13:45:00"/>
    <d v="2003-10-29T00:00:00"/>
    <d v="2003-11-04T00:00:00"/>
    <d v="2003-11-05T00:00:00"/>
    <s v="solid"/>
    <n v="50.78"/>
    <s v="SW8270C"/>
    <x v="105"/>
    <n v="17.2"/>
    <x v="1"/>
    <n v="2.2799999999999998"/>
    <n v="1.1399999999999999"/>
    <m/>
    <x v="0"/>
  </r>
  <r>
    <s v="117229-13"/>
    <s v="Maul Foster &amp; Alongi"/>
    <x v="13"/>
    <s v="ss0983"/>
    <s v="sample"/>
    <d v="2003-10-27T13:45:00"/>
    <d v="2003-10-29T00:00:00"/>
    <d v="2003-11-04T00:00:00"/>
    <d v="2003-11-05T00:00:00"/>
    <s v="solid"/>
    <n v="50.78"/>
    <s v="SW8270C"/>
    <x v="104"/>
    <n v="17.399999999999999"/>
    <x v="1"/>
    <n v="2.2799999999999998"/>
    <n v="1.1399999999999999"/>
    <m/>
    <x v="0"/>
  </r>
  <r>
    <s v="117229-13"/>
    <s v="Maul Foster &amp; Alongi"/>
    <x v="13"/>
    <s v="SP196"/>
    <s v="sample"/>
    <d v="2003-10-27T13:45:00"/>
    <d v="2003-10-29T00:00:00"/>
    <d v="2003-10-31T00:00:00"/>
    <d v="2003-10-31T00:00:00"/>
    <s v="solid"/>
    <n v="50.78"/>
    <s v="SW6010"/>
    <x v="98"/>
    <n v="22.1"/>
    <x v="1"/>
    <n v="3.88"/>
    <n v="1.94"/>
    <m/>
    <x v="1"/>
  </r>
  <r>
    <s v="117229-13"/>
    <s v="Maul Foster &amp; Alongi"/>
    <x v="13"/>
    <s v="ds1051"/>
    <s v="sample"/>
    <d v="2003-10-27T13:45:00"/>
    <d v="2003-10-29T00:00:00"/>
    <d v="2003-11-03T00:00:00"/>
    <d v="2003-11-04T00:00:00"/>
    <s v="solid"/>
    <n v="50.78"/>
    <s v="NWTPHDX"/>
    <x v="122"/>
    <n v="27.9"/>
    <x v="1"/>
    <n v="45.6"/>
    <n v="22.8"/>
    <s v="J "/>
    <x v="1"/>
  </r>
  <r>
    <s v="117229-13"/>
    <s v="Maul Foster &amp; Alongi"/>
    <x v="13"/>
    <s v="ss0983"/>
    <s v="sample"/>
    <d v="2003-10-27T13:45:00"/>
    <d v="2003-10-29T00:00:00"/>
    <d v="2003-11-04T00:00:00"/>
    <d v="2003-11-05T00:00:00"/>
    <s v="solid"/>
    <n v="50.78"/>
    <s v="SW8270C"/>
    <x v="84"/>
    <n v="31.4"/>
    <x v="1"/>
    <n v="2.2799999999999998"/>
    <n v="1.1399999999999999"/>
    <m/>
    <x v="0"/>
  </r>
  <r>
    <s v="117229-13"/>
    <s v="Maul Foster &amp; Alongi"/>
    <x v="13"/>
    <s v="ds1051"/>
    <s v="sample"/>
    <d v="2003-10-27T13:45:00"/>
    <d v="2003-10-29T00:00:00"/>
    <d v="2003-11-03T00:00:00"/>
    <d v="2003-11-04T00:00:00"/>
    <s v="solid"/>
    <n v="50.78"/>
    <s v="NWTPHDX"/>
    <x v="113"/>
    <n v="39.5"/>
    <x v="1"/>
    <m/>
    <m/>
    <s v="X9"/>
    <x v="2"/>
  </r>
  <r>
    <s v="117229-13"/>
    <s v="Maul Foster &amp; Alongi"/>
    <x v="13"/>
    <s v="SP196"/>
    <s v="sample"/>
    <d v="2003-10-27T13:45:00"/>
    <d v="2003-10-29T00:00:00"/>
    <d v="2003-10-31T00:00:00"/>
    <d v="2003-10-31T00:00:00"/>
    <s v="solid"/>
    <n v="50.78"/>
    <s v="SW6010"/>
    <x v="103"/>
    <n v="40.200000000000003"/>
    <x v="1"/>
    <n v="3.88"/>
    <n v="1.94"/>
    <m/>
    <x v="1"/>
  </r>
  <r>
    <s v="117229-13"/>
    <s v="Maul Foster &amp; Alongi"/>
    <x v="13"/>
    <s v="ds1051"/>
    <s v="sample"/>
    <d v="2003-10-27T13:45:00"/>
    <d v="2003-10-29T00:00:00"/>
    <d v="2003-11-03T00:00:00"/>
    <d v="2003-11-04T00:00:00"/>
    <s v="solid"/>
    <n v="50.78"/>
    <s v="NWTPHDX"/>
    <x v="123"/>
    <n v="47.7"/>
    <x v="1"/>
    <n v="91.2"/>
    <n v="45.6"/>
    <s v="J "/>
    <x v="1"/>
  </r>
  <r>
    <s v="117229-13"/>
    <s v="Maul Foster &amp; Alongi"/>
    <x v="13"/>
    <s v="gb3626"/>
    <s v="sample"/>
    <d v="2003-10-27T13:45:00"/>
    <d v="2003-10-29T00:00:00"/>
    <d v="2003-10-30T00:00:00"/>
    <d v="2003-10-31T00:00:00"/>
    <s v="solid"/>
    <n v="50.78"/>
    <s v="NWTPHGX"/>
    <x v="121"/>
    <n v="73.900000000000006"/>
    <x v="1"/>
    <m/>
    <m/>
    <m/>
    <x v="2"/>
  </r>
  <r>
    <s v="117229-13"/>
    <s v="Maul Foster &amp; Alongi"/>
    <x v="13"/>
    <s v="ss0983"/>
    <s v="sample"/>
    <d v="2003-10-27T13:45:00"/>
    <d v="2003-10-29T00:00:00"/>
    <d v="2003-11-04T00:00:00"/>
    <d v="2003-11-05T00:00:00"/>
    <s v="solid"/>
    <n v="50.78"/>
    <s v="SW8270C"/>
    <x v="114"/>
    <n v="77.7"/>
    <x v="1"/>
    <m/>
    <m/>
    <m/>
    <x v="2"/>
  </r>
  <r>
    <s v="117229-13"/>
    <s v="Maul Foster &amp; Alongi"/>
    <x v="13"/>
    <s v="ss0983"/>
    <s v="sample"/>
    <d v="2003-10-27T13:45:00"/>
    <d v="2003-10-29T00:00:00"/>
    <d v="2003-11-04T00:00:00"/>
    <d v="2003-11-05T00:00:00"/>
    <s v="solid"/>
    <n v="50.78"/>
    <s v="SW8270C"/>
    <x v="110"/>
    <n v="78.900000000000006"/>
    <x v="1"/>
    <m/>
    <m/>
    <m/>
    <x v="2"/>
  </r>
  <r>
    <s v="117229-13"/>
    <s v="Maul Foster &amp; Alongi"/>
    <x v="13"/>
    <s v="gb3626"/>
    <s v="sample"/>
    <d v="2003-10-27T13:45:00"/>
    <d v="2003-10-29T00:00:00"/>
    <d v="2003-10-30T00:00:00"/>
    <d v="2003-10-31T00:00:00"/>
    <s v="solid"/>
    <n v="50.78"/>
    <s v="SW8260B"/>
    <x v="121"/>
    <n v="79.599999999999994"/>
    <x v="1"/>
    <m/>
    <m/>
    <m/>
    <x v="2"/>
  </r>
  <r>
    <s v="117229-13"/>
    <s v="Maul Foster &amp; Alongi"/>
    <x v="13"/>
    <s v="ss0983"/>
    <s v="sample"/>
    <d v="2003-10-27T13:45:00"/>
    <d v="2003-10-29T00:00:00"/>
    <d v="2003-11-04T00:00:00"/>
    <d v="2003-11-05T00:00:00"/>
    <s v="solid"/>
    <n v="50.78"/>
    <s v="SW8270C"/>
    <x v="117"/>
    <n v="82"/>
    <x v="1"/>
    <m/>
    <m/>
    <m/>
    <x v="2"/>
  </r>
  <r>
    <s v="117229-13"/>
    <s v="Maul Foster &amp; Alongi"/>
    <x v="13"/>
    <s v="gb3626"/>
    <s v="sample"/>
    <d v="2003-10-27T13:45:00"/>
    <d v="2003-10-29T00:00:00"/>
    <d v="2003-10-30T00:00:00"/>
    <d v="2003-10-31T00:00:00"/>
    <s v="solid"/>
    <n v="50.78"/>
    <s v="NWTPHGX"/>
    <x v="120"/>
    <n v="84.3"/>
    <x v="1"/>
    <m/>
    <m/>
    <m/>
    <x v="2"/>
  </r>
  <r>
    <s v="117229-13"/>
    <s v="Maul Foster &amp; Alongi"/>
    <x v="13"/>
    <s v="gb3626"/>
    <s v="sample"/>
    <d v="2003-10-27T13:45:00"/>
    <d v="2003-10-29T00:00:00"/>
    <d v="2003-10-30T00:00:00"/>
    <d v="2003-10-31T00:00:00"/>
    <s v="solid"/>
    <n v="50.78"/>
    <s v="NWTPHGX"/>
    <x v="107"/>
    <n v="97.3"/>
    <x v="1"/>
    <m/>
    <m/>
    <m/>
    <x v="2"/>
  </r>
  <r>
    <s v="117229-13"/>
    <s v="Maul Foster &amp; Alongi"/>
    <x v="13"/>
    <s v="gb3626"/>
    <s v="sample"/>
    <d v="2003-10-27T13:45:00"/>
    <d v="2003-10-29T00:00:00"/>
    <d v="2003-10-30T00:00:00"/>
    <d v="2003-10-31T00:00:00"/>
    <s v="solid"/>
    <n v="50.78"/>
    <s v="SW8260B"/>
    <x v="107"/>
    <n v="108"/>
    <x v="1"/>
    <m/>
    <m/>
    <m/>
    <x v="2"/>
  </r>
  <r>
    <s v="117229-13"/>
    <s v="Maul Foster &amp; Alongi"/>
    <x v="13"/>
    <s v="gb3626"/>
    <s v="sample"/>
    <d v="2003-10-27T13:45:00"/>
    <d v="2003-10-29T00:00:00"/>
    <d v="2003-10-30T00:00:00"/>
    <d v="2003-10-31T00:00:00"/>
    <s v="solid"/>
    <n v="50.78"/>
    <s v="SW8260B"/>
    <x v="120"/>
    <n v="116"/>
    <x v="1"/>
    <m/>
    <m/>
    <m/>
    <x v="2"/>
  </r>
  <r>
    <s v="117229-14"/>
    <s v="Maul Foster &amp; Alongi"/>
    <x v="14"/>
    <s v="voa526"/>
    <s v="sample"/>
    <d v="2003-10-27T13:45:00"/>
    <d v="2003-10-29T00:00:00"/>
    <d v="2003-11-03T00:00:00"/>
    <d v="2003-11-03T00:00:00"/>
    <s v="solid"/>
    <n v="26.06"/>
    <s v="SW8260"/>
    <x v="0"/>
    <n v="742"/>
    <x v="0"/>
    <n v="1480"/>
    <n v="742"/>
    <m/>
    <x v="0"/>
  </r>
  <r>
    <s v="117229-14"/>
    <s v="Maul Foster &amp; Alongi"/>
    <x v="14"/>
    <s v="voa526"/>
    <s v="sample"/>
    <d v="2003-10-27T13:45:00"/>
    <d v="2003-10-29T00:00:00"/>
    <d v="2003-11-03T00:00:00"/>
    <d v="2003-11-03T00:00:00"/>
    <s v="solid"/>
    <n v="26.06"/>
    <s v="SW8260"/>
    <x v="1"/>
    <n v="1860"/>
    <x v="0"/>
    <n v="3710"/>
    <n v="1860"/>
    <m/>
    <x v="0"/>
  </r>
  <r>
    <s v="117229-14"/>
    <s v="Maul Foster &amp; Alongi"/>
    <x v="14"/>
    <s v="voa526"/>
    <s v="sample"/>
    <d v="2003-10-27T13:45:00"/>
    <d v="2003-10-29T00:00:00"/>
    <d v="2003-11-03T00:00:00"/>
    <d v="2003-11-03T00:00:00"/>
    <s v="solid"/>
    <n v="26.06"/>
    <s v="SW8260"/>
    <x v="2"/>
    <n v="742"/>
    <x v="0"/>
    <n v="1480"/>
    <n v="742"/>
    <m/>
    <x v="0"/>
  </r>
  <r>
    <s v="117229-14"/>
    <s v="Maul Foster &amp; Alongi"/>
    <x v="14"/>
    <s v="voa526"/>
    <s v="sample"/>
    <d v="2003-10-27T13:45:00"/>
    <d v="2003-10-29T00:00:00"/>
    <d v="2003-11-03T00:00:00"/>
    <d v="2003-11-03T00:00:00"/>
    <s v="solid"/>
    <n v="26.06"/>
    <s v="SW8260"/>
    <x v="3"/>
    <n v="1480"/>
    <x v="0"/>
    <n v="2970"/>
    <n v="1480"/>
    <m/>
    <x v="0"/>
  </r>
  <r>
    <s v="117229-14"/>
    <s v="Maul Foster &amp; Alongi"/>
    <x v="14"/>
    <s v="voa526"/>
    <s v="sample"/>
    <d v="2003-10-27T13:45:00"/>
    <d v="2003-10-29T00:00:00"/>
    <d v="2003-11-03T00:00:00"/>
    <d v="2003-11-03T00:00:00"/>
    <s v="solid"/>
    <n v="26.06"/>
    <s v="SW8260"/>
    <x v="4"/>
    <n v="742"/>
    <x v="0"/>
    <n v="1480"/>
    <n v="742"/>
    <m/>
    <x v="0"/>
  </r>
  <r>
    <s v="117229-14"/>
    <s v="Maul Foster &amp; Alongi"/>
    <x v="14"/>
    <s v="voa526"/>
    <s v="sample"/>
    <d v="2003-10-27T13:45:00"/>
    <d v="2003-10-29T00:00:00"/>
    <d v="2003-11-03T00:00:00"/>
    <d v="2003-11-03T00:00:00"/>
    <s v="solid"/>
    <n v="26.06"/>
    <s v="SW8260"/>
    <x v="5"/>
    <n v="742"/>
    <x v="0"/>
    <n v="1480"/>
    <n v="742"/>
    <m/>
    <x v="0"/>
  </r>
  <r>
    <s v="117229-14"/>
    <s v="Maul Foster &amp; Alongi"/>
    <x v="14"/>
    <s v="voa526"/>
    <s v="sample"/>
    <d v="2003-10-27T13:45:00"/>
    <d v="2003-10-29T00:00:00"/>
    <d v="2003-11-03T00:00:00"/>
    <d v="2003-11-03T00:00:00"/>
    <s v="solid"/>
    <n v="26.06"/>
    <s v="SW8260"/>
    <x v="6"/>
    <n v="742"/>
    <x v="0"/>
    <n v="1480"/>
    <n v="742"/>
    <m/>
    <x v="0"/>
  </r>
  <r>
    <s v="117229-14"/>
    <s v="Maul Foster &amp; Alongi"/>
    <x v="14"/>
    <s v="voa526"/>
    <s v="sample"/>
    <d v="2003-10-27T13:45:00"/>
    <d v="2003-10-29T00:00:00"/>
    <d v="2003-11-03T00:00:00"/>
    <d v="2003-11-03T00:00:00"/>
    <s v="solid"/>
    <n v="26.06"/>
    <s v="SW8260"/>
    <x v="7"/>
    <n v="742"/>
    <x v="0"/>
    <n v="1480"/>
    <n v="742"/>
    <m/>
    <x v="0"/>
  </r>
  <r>
    <s v="117229-14"/>
    <s v="Maul Foster &amp; Alongi"/>
    <x v="14"/>
    <s v="voa526"/>
    <s v="sample"/>
    <d v="2003-10-27T13:45:00"/>
    <d v="2003-10-29T00:00:00"/>
    <d v="2003-11-03T00:00:00"/>
    <d v="2003-11-03T00:00:00"/>
    <s v="solid"/>
    <n v="26.06"/>
    <s v="SW8260"/>
    <x v="8"/>
    <n v="742"/>
    <x v="0"/>
    <n v="1480"/>
    <n v="742"/>
    <m/>
    <x v="0"/>
  </r>
  <r>
    <s v="117229-14"/>
    <s v="Maul Foster &amp; Alongi"/>
    <x v="14"/>
    <s v="voa526"/>
    <s v="sample"/>
    <d v="2003-10-27T13:45:00"/>
    <d v="2003-10-29T00:00:00"/>
    <d v="2003-11-03T00:00:00"/>
    <d v="2003-11-03T00:00:00"/>
    <s v="solid"/>
    <n v="26.06"/>
    <s v="SW8260"/>
    <x v="9"/>
    <n v="742"/>
    <x v="0"/>
    <n v="1480"/>
    <n v="742"/>
    <m/>
    <x v="0"/>
  </r>
  <r>
    <s v="117229-14"/>
    <s v="Maul Foster &amp; Alongi"/>
    <x v="14"/>
    <s v="voa526"/>
    <s v="sample"/>
    <d v="2003-10-27T13:45:00"/>
    <d v="2003-10-29T00:00:00"/>
    <d v="2003-11-03T00:00:00"/>
    <d v="2003-11-03T00:00:00"/>
    <s v="solid"/>
    <n v="26.06"/>
    <s v="SW8260"/>
    <x v="10"/>
    <n v="742"/>
    <x v="0"/>
    <n v="1480"/>
    <n v="742"/>
    <m/>
    <x v="0"/>
  </r>
  <r>
    <s v="117229-14"/>
    <s v="Maul Foster &amp; Alongi"/>
    <x v="14"/>
    <s v="voa526"/>
    <s v="sample"/>
    <d v="2003-10-27T13:45:00"/>
    <d v="2003-10-29T00:00:00"/>
    <d v="2003-11-03T00:00:00"/>
    <d v="2003-11-03T00:00:00"/>
    <s v="solid"/>
    <n v="26.06"/>
    <s v="SW8260"/>
    <x v="11"/>
    <n v="742"/>
    <x v="0"/>
    <n v="1480"/>
    <n v="742"/>
    <m/>
    <x v="0"/>
  </r>
  <r>
    <s v="117229-14"/>
    <s v="Maul Foster &amp; Alongi"/>
    <x v="14"/>
    <s v="voa526"/>
    <s v="sample"/>
    <d v="2003-10-27T13:45:00"/>
    <d v="2003-10-29T00:00:00"/>
    <d v="2003-11-03T00:00:00"/>
    <d v="2003-11-03T00:00:00"/>
    <s v="solid"/>
    <n v="26.06"/>
    <s v="SW8260"/>
    <x v="12"/>
    <n v="742"/>
    <x v="0"/>
    <n v="1480"/>
    <n v="742"/>
    <m/>
    <x v="0"/>
  </r>
  <r>
    <s v="117229-14"/>
    <s v="Maul Foster &amp; Alongi"/>
    <x v="14"/>
    <s v="voa526"/>
    <s v="sample"/>
    <d v="2003-10-27T13:45:00"/>
    <d v="2003-10-29T00:00:00"/>
    <d v="2003-11-03T00:00:00"/>
    <d v="2003-11-03T00:00:00"/>
    <s v="solid"/>
    <n v="26.06"/>
    <s v="SW8260"/>
    <x v="13"/>
    <n v="742"/>
    <x v="0"/>
    <n v="1480"/>
    <n v="742"/>
    <m/>
    <x v="0"/>
  </r>
  <r>
    <s v="117229-14"/>
    <s v="Maul Foster &amp; Alongi"/>
    <x v="14"/>
    <s v="voa526"/>
    <s v="sample"/>
    <d v="2003-10-27T13:45:00"/>
    <d v="2003-10-29T00:00:00"/>
    <d v="2003-11-03T00:00:00"/>
    <d v="2003-11-03T00:00:00"/>
    <s v="solid"/>
    <n v="26.06"/>
    <s v="SW8260"/>
    <x v="14"/>
    <n v="742"/>
    <x v="0"/>
    <n v="1480"/>
    <n v="742"/>
    <m/>
    <x v="0"/>
  </r>
  <r>
    <s v="117229-14"/>
    <s v="Maul Foster &amp; Alongi"/>
    <x v="14"/>
    <s v="voa526"/>
    <s v="sample"/>
    <d v="2003-10-27T13:45:00"/>
    <d v="2003-10-29T00:00:00"/>
    <d v="2003-11-03T00:00:00"/>
    <d v="2003-11-03T00:00:00"/>
    <s v="solid"/>
    <n v="26.06"/>
    <s v="SW8260"/>
    <x v="15"/>
    <n v="742"/>
    <x v="0"/>
    <n v="1480"/>
    <n v="742"/>
    <m/>
    <x v="0"/>
  </r>
  <r>
    <s v="117229-14"/>
    <s v="Maul Foster &amp; Alongi"/>
    <x v="14"/>
    <s v="voa526"/>
    <s v="sample"/>
    <d v="2003-10-27T13:45:00"/>
    <d v="2003-10-29T00:00:00"/>
    <d v="2003-11-03T00:00:00"/>
    <d v="2003-11-03T00:00:00"/>
    <s v="solid"/>
    <n v="26.06"/>
    <s v="SW8260"/>
    <x v="16"/>
    <n v="742"/>
    <x v="0"/>
    <n v="1480"/>
    <n v="742"/>
    <m/>
    <x v="0"/>
  </r>
  <r>
    <s v="117229-14"/>
    <s v="Maul Foster &amp; Alongi"/>
    <x v="14"/>
    <s v="voa526"/>
    <s v="sample"/>
    <d v="2003-10-27T13:45:00"/>
    <d v="2003-10-29T00:00:00"/>
    <d v="2003-11-03T00:00:00"/>
    <d v="2003-11-03T00:00:00"/>
    <s v="solid"/>
    <n v="26.06"/>
    <s v="SW8260"/>
    <x v="17"/>
    <n v="742"/>
    <x v="0"/>
    <n v="1480"/>
    <n v="742"/>
    <m/>
    <x v="0"/>
  </r>
  <r>
    <s v="117229-14"/>
    <s v="Maul Foster &amp; Alongi"/>
    <x v="14"/>
    <s v="voa526"/>
    <s v="sample"/>
    <d v="2003-10-27T13:45:00"/>
    <d v="2003-10-29T00:00:00"/>
    <d v="2003-11-03T00:00:00"/>
    <d v="2003-11-03T00:00:00"/>
    <s v="solid"/>
    <n v="26.06"/>
    <s v="SW8260"/>
    <x v="18"/>
    <n v="742"/>
    <x v="0"/>
    <n v="1480"/>
    <n v="742"/>
    <m/>
    <x v="0"/>
  </r>
  <r>
    <s v="117229-14"/>
    <s v="Maul Foster &amp; Alongi"/>
    <x v="14"/>
    <s v="voa526"/>
    <s v="sample"/>
    <d v="2003-10-27T13:45:00"/>
    <d v="2003-10-29T00:00:00"/>
    <d v="2003-11-03T00:00:00"/>
    <d v="2003-11-03T00:00:00"/>
    <s v="solid"/>
    <n v="26.06"/>
    <s v="SW8260"/>
    <x v="19"/>
    <n v="742"/>
    <x v="0"/>
    <n v="1480"/>
    <n v="742"/>
    <m/>
    <x v="0"/>
  </r>
  <r>
    <s v="117229-14"/>
    <s v="Maul Foster &amp; Alongi"/>
    <x v="14"/>
    <s v="voa526"/>
    <s v="sample"/>
    <d v="2003-10-27T13:45:00"/>
    <d v="2003-10-29T00:00:00"/>
    <d v="2003-11-03T00:00:00"/>
    <d v="2003-11-03T00:00:00"/>
    <s v="solid"/>
    <n v="26.06"/>
    <s v="SW8260"/>
    <x v="20"/>
    <n v="742"/>
    <x v="0"/>
    <n v="1480"/>
    <n v="742"/>
    <m/>
    <x v="0"/>
  </r>
  <r>
    <s v="117229-14"/>
    <s v="Maul Foster &amp; Alongi"/>
    <x v="14"/>
    <s v="voa526"/>
    <s v="sample"/>
    <d v="2003-10-27T13:45:00"/>
    <d v="2003-10-29T00:00:00"/>
    <d v="2003-11-03T00:00:00"/>
    <d v="2003-11-03T00:00:00"/>
    <s v="solid"/>
    <n v="26.06"/>
    <s v="SW8260"/>
    <x v="21"/>
    <n v="742"/>
    <x v="0"/>
    <n v="1480"/>
    <n v="742"/>
    <m/>
    <x v="0"/>
  </r>
  <r>
    <s v="117229-14"/>
    <s v="Maul Foster &amp; Alongi"/>
    <x v="14"/>
    <s v="voa526"/>
    <s v="sample"/>
    <d v="2003-10-27T13:45:00"/>
    <d v="2003-10-29T00:00:00"/>
    <d v="2003-11-03T00:00:00"/>
    <d v="2003-11-03T00:00:00"/>
    <s v="solid"/>
    <n v="26.06"/>
    <s v="SW8260"/>
    <x v="22"/>
    <n v="742"/>
    <x v="0"/>
    <n v="1480"/>
    <n v="742"/>
    <m/>
    <x v="0"/>
  </r>
  <r>
    <s v="117229-14"/>
    <s v="Maul Foster &amp; Alongi"/>
    <x v="14"/>
    <s v="voa526"/>
    <s v="sample"/>
    <d v="2003-10-27T13:45:00"/>
    <d v="2003-10-29T00:00:00"/>
    <d v="2003-11-03T00:00:00"/>
    <d v="2003-11-03T00:00:00"/>
    <s v="solid"/>
    <n v="26.06"/>
    <s v="SW8260"/>
    <x v="23"/>
    <n v="742"/>
    <x v="0"/>
    <n v="1480"/>
    <n v="742"/>
    <m/>
    <x v="0"/>
  </r>
  <r>
    <s v="117229-14"/>
    <s v="Maul Foster &amp; Alongi"/>
    <x v="14"/>
    <s v="voa526"/>
    <s v="sample"/>
    <d v="2003-10-27T13:45:00"/>
    <d v="2003-10-29T00:00:00"/>
    <d v="2003-11-03T00:00:00"/>
    <d v="2003-11-03T00:00:00"/>
    <s v="solid"/>
    <n v="26.06"/>
    <s v="SW8260"/>
    <x v="24"/>
    <n v="742"/>
    <x v="0"/>
    <n v="1480"/>
    <n v="742"/>
    <m/>
    <x v="0"/>
  </r>
  <r>
    <s v="117229-14"/>
    <s v="Maul Foster &amp; Alongi"/>
    <x v="14"/>
    <s v="voa526"/>
    <s v="sample"/>
    <d v="2003-10-27T13:45:00"/>
    <d v="2003-10-29T00:00:00"/>
    <d v="2003-11-03T00:00:00"/>
    <d v="2003-11-03T00:00:00"/>
    <s v="solid"/>
    <n v="26.06"/>
    <s v="SW8260"/>
    <x v="25"/>
    <n v="742"/>
    <x v="0"/>
    <n v="1480"/>
    <n v="742"/>
    <m/>
    <x v="0"/>
  </r>
  <r>
    <s v="117229-14"/>
    <s v="Maul Foster &amp; Alongi"/>
    <x v="14"/>
    <s v="voa526"/>
    <s v="sample"/>
    <d v="2003-10-27T13:45:00"/>
    <d v="2003-10-29T00:00:00"/>
    <d v="2003-11-03T00:00:00"/>
    <d v="2003-11-03T00:00:00"/>
    <s v="solid"/>
    <n v="26.06"/>
    <s v="SW8260"/>
    <x v="26"/>
    <n v="742"/>
    <x v="0"/>
    <n v="1480"/>
    <n v="742"/>
    <m/>
    <x v="0"/>
  </r>
  <r>
    <s v="117229-14"/>
    <s v="Maul Foster &amp; Alongi"/>
    <x v="14"/>
    <s v="voa526"/>
    <s v="sample"/>
    <d v="2003-10-27T13:45:00"/>
    <d v="2003-10-29T00:00:00"/>
    <d v="2003-11-03T00:00:00"/>
    <d v="2003-11-03T00:00:00"/>
    <s v="solid"/>
    <n v="26.06"/>
    <s v="SW8260"/>
    <x v="27"/>
    <n v="742"/>
    <x v="0"/>
    <n v="1480"/>
    <n v="742"/>
    <m/>
    <x v="0"/>
  </r>
  <r>
    <s v="117229-14"/>
    <s v="Maul Foster &amp; Alongi"/>
    <x v="14"/>
    <s v="voa526"/>
    <s v="sample"/>
    <d v="2003-10-27T13:45:00"/>
    <d v="2003-10-29T00:00:00"/>
    <d v="2003-11-03T00:00:00"/>
    <d v="2003-11-03T00:00:00"/>
    <s v="solid"/>
    <n v="26.06"/>
    <s v="SW8260"/>
    <x v="28"/>
    <n v="742"/>
    <x v="0"/>
    <n v="1480"/>
    <n v="742"/>
    <m/>
    <x v="0"/>
  </r>
  <r>
    <s v="117229-14"/>
    <s v="Maul Foster &amp; Alongi"/>
    <x v="14"/>
    <s v="voa526"/>
    <s v="sample"/>
    <d v="2003-10-27T13:45:00"/>
    <d v="2003-10-29T00:00:00"/>
    <d v="2003-11-03T00:00:00"/>
    <d v="2003-11-03T00:00:00"/>
    <s v="solid"/>
    <n v="26.06"/>
    <s v="SW8260"/>
    <x v="29"/>
    <n v="742"/>
    <x v="0"/>
    <n v="1480"/>
    <n v="742"/>
    <m/>
    <x v="0"/>
  </r>
  <r>
    <s v="117229-14"/>
    <s v="Maul Foster &amp; Alongi"/>
    <x v="14"/>
    <s v="voa526"/>
    <s v="sample"/>
    <d v="2003-10-27T13:45:00"/>
    <d v="2003-10-29T00:00:00"/>
    <d v="2003-11-03T00:00:00"/>
    <d v="2003-11-03T00:00:00"/>
    <s v="solid"/>
    <n v="26.06"/>
    <s v="SW8260"/>
    <x v="30"/>
    <n v="742"/>
    <x v="0"/>
    <n v="1480"/>
    <n v="742"/>
    <m/>
    <x v="0"/>
  </r>
  <r>
    <s v="117229-14"/>
    <s v="Maul Foster &amp; Alongi"/>
    <x v="14"/>
    <s v="voa526"/>
    <s v="sample"/>
    <d v="2003-10-27T13:45:00"/>
    <d v="2003-10-29T00:00:00"/>
    <d v="2003-11-03T00:00:00"/>
    <d v="2003-11-03T00:00:00"/>
    <s v="solid"/>
    <n v="26.06"/>
    <s v="SW8260"/>
    <x v="31"/>
    <n v="742"/>
    <x v="0"/>
    <n v="1480"/>
    <n v="742"/>
    <m/>
    <x v="0"/>
  </r>
  <r>
    <s v="117229-14"/>
    <s v="Maul Foster &amp; Alongi"/>
    <x v="14"/>
    <s v="voa526"/>
    <s v="sample"/>
    <d v="2003-10-27T13:45:00"/>
    <d v="2003-10-29T00:00:00"/>
    <d v="2003-11-03T00:00:00"/>
    <d v="2003-11-03T00:00:00"/>
    <s v="solid"/>
    <n v="26.06"/>
    <s v="SW8260"/>
    <x v="32"/>
    <n v="742"/>
    <x v="0"/>
    <n v="1480"/>
    <n v="742"/>
    <m/>
    <x v="0"/>
  </r>
  <r>
    <s v="117229-14"/>
    <s v="Maul Foster &amp; Alongi"/>
    <x v="14"/>
    <s v="voa526"/>
    <s v="sample"/>
    <d v="2003-10-27T13:45:00"/>
    <d v="2003-10-29T00:00:00"/>
    <d v="2003-11-03T00:00:00"/>
    <d v="2003-11-03T00:00:00"/>
    <s v="solid"/>
    <n v="26.06"/>
    <s v="SW8260"/>
    <x v="33"/>
    <n v="742"/>
    <x v="0"/>
    <n v="1480"/>
    <n v="742"/>
    <m/>
    <x v="0"/>
  </r>
  <r>
    <s v="117229-14"/>
    <s v="Maul Foster &amp; Alongi"/>
    <x v="14"/>
    <s v="voa526"/>
    <s v="sample"/>
    <d v="2003-10-27T13:45:00"/>
    <d v="2003-10-29T00:00:00"/>
    <d v="2003-11-03T00:00:00"/>
    <d v="2003-11-03T00:00:00"/>
    <s v="solid"/>
    <n v="26.06"/>
    <s v="SW8260"/>
    <x v="34"/>
    <n v="1480"/>
    <x v="0"/>
    <n v="2970"/>
    <n v="1480"/>
    <m/>
    <x v="0"/>
  </r>
  <r>
    <s v="117229-14"/>
    <s v="Maul Foster &amp; Alongi"/>
    <x v="14"/>
    <s v="voa526"/>
    <s v="sample"/>
    <d v="2003-10-27T13:45:00"/>
    <d v="2003-10-29T00:00:00"/>
    <d v="2003-11-03T00:00:00"/>
    <d v="2003-11-03T00:00:00"/>
    <s v="solid"/>
    <n v="26.06"/>
    <s v="SW8260"/>
    <x v="35"/>
    <n v="742"/>
    <x v="0"/>
    <n v="1480"/>
    <n v="742"/>
    <m/>
    <x v="0"/>
  </r>
  <r>
    <s v="117229-14"/>
    <s v="Maul Foster &amp; Alongi"/>
    <x v="14"/>
    <s v="voa526"/>
    <s v="sample"/>
    <d v="2003-10-27T13:45:00"/>
    <d v="2003-10-29T00:00:00"/>
    <d v="2003-11-03T00:00:00"/>
    <d v="2003-11-03T00:00:00"/>
    <s v="solid"/>
    <n v="26.06"/>
    <s v="SW8260"/>
    <x v="36"/>
    <n v="742"/>
    <x v="0"/>
    <n v="1480"/>
    <n v="742"/>
    <m/>
    <x v="0"/>
  </r>
  <r>
    <s v="117229-14"/>
    <s v="Maul Foster &amp; Alongi"/>
    <x v="14"/>
    <s v="voa526"/>
    <s v="sample"/>
    <d v="2003-10-27T13:45:00"/>
    <d v="2003-10-29T00:00:00"/>
    <d v="2003-11-03T00:00:00"/>
    <d v="2003-11-03T00:00:00"/>
    <s v="solid"/>
    <n v="26.06"/>
    <s v="SW8260"/>
    <x v="37"/>
    <n v="742"/>
    <x v="0"/>
    <n v="1480"/>
    <n v="742"/>
    <m/>
    <x v="0"/>
  </r>
  <r>
    <s v="117229-14"/>
    <s v="Maul Foster &amp; Alongi"/>
    <x v="14"/>
    <s v="voa526"/>
    <s v="sample"/>
    <d v="2003-10-27T13:45:00"/>
    <d v="2003-10-29T00:00:00"/>
    <d v="2003-11-03T00:00:00"/>
    <d v="2003-11-03T00:00:00"/>
    <s v="solid"/>
    <n v="26.06"/>
    <s v="SW8260"/>
    <x v="38"/>
    <n v="742"/>
    <x v="0"/>
    <n v="1480"/>
    <n v="742"/>
    <m/>
    <x v="0"/>
  </r>
  <r>
    <s v="117229-14"/>
    <s v="Maul Foster &amp; Alongi"/>
    <x v="14"/>
    <s v="voa526"/>
    <s v="sample"/>
    <d v="2003-10-27T13:45:00"/>
    <d v="2003-10-29T00:00:00"/>
    <d v="2003-11-03T00:00:00"/>
    <d v="2003-11-03T00:00:00"/>
    <s v="solid"/>
    <n v="26.06"/>
    <s v="SW8260"/>
    <x v="39"/>
    <n v="742"/>
    <x v="0"/>
    <n v="1480"/>
    <n v="742"/>
    <m/>
    <x v="0"/>
  </r>
  <r>
    <s v="117229-14"/>
    <s v="Maul Foster &amp; Alongi"/>
    <x v="14"/>
    <s v="voa526"/>
    <s v="sample"/>
    <d v="2003-10-27T13:45:00"/>
    <d v="2003-10-29T00:00:00"/>
    <d v="2003-11-03T00:00:00"/>
    <d v="2003-11-03T00:00:00"/>
    <s v="solid"/>
    <n v="26.06"/>
    <s v="SW8260"/>
    <x v="40"/>
    <n v="742"/>
    <x v="0"/>
    <n v="1480"/>
    <n v="742"/>
    <m/>
    <x v="0"/>
  </r>
  <r>
    <s v="117229-14"/>
    <s v="Maul Foster &amp; Alongi"/>
    <x v="14"/>
    <s v="voa526"/>
    <s v="sample"/>
    <d v="2003-10-27T13:45:00"/>
    <d v="2003-10-29T00:00:00"/>
    <d v="2003-11-03T00:00:00"/>
    <d v="2003-11-03T00:00:00"/>
    <s v="solid"/>
    <n v="26.06"/>
    <s v="SW8260"/>
    <x v="41"/>
    <n v="742"/>
    <x v="0"/>
    <n v="1480"/>
    <n v="742"/>
    <m/>
    <x v="0"/>
  </r>
  <r>
    <s v="117229-14"/>
    <s v="Maul Foster &amp; Alongi"/>
    <x v="14"/>
    <s v="voa526"/>
    <s v="sample"/>
    <d v="2003-10-27T13:45:00"/>
    <d v="2003-10-29T00:00:00"/>
    <d v="2003-11-03T00:00:00"/>
    <d v="2003-11-03T00:00:00"/>
    <s v="solid"/>
    <n v="26.06"/>
    <s v="SW8260"/>
    <x v="42"/>
    <n v="742"/>
    <x v="0"/>
    <n v="1480"/>
    <n v="742"/>
    <m/>
    <x v="0"/>
  </r>
  <r>
    <s v="117229-14"/>
    <s v="Maul Foster &amp; Alongi"/>
    <x v="14"/>
    <s v="voa526"/>
    <s v="sample"/>
    <d v="2003-10-27T13:45:00"/>
    <d v="2003-10-29T00:00:00"/>
    <d v="2003-11-03T00:00:00"/>
    <d v="2003-11-03T00:00:00"/>
    <s v="solid"/>
    <n v="26.06"/>
    <s v="SW8260"/>
    <x v="43"/>
    <n v="742"/>
    <x v="0"/>
    <n v="1480"/>
    <n v="742"/>
    <m/>
    <x v="0"/>
  </r>
  <r>
    <s v="117229-14"/>
    <s v="Maul Foster &amp; Alongi"/>
    <x v="14"/>
    <s v="voa526"/>
    <s v="sample"/>
    <d v="2003-10-27T13:45:00"/>
    <d v="2003-10-29T00:00:00"/>
    <d v="2003-11-03T00:00:00"/>
    <d v="2003-11-03T00:00:00"/>
    <s v="solid"/>
    <n v="26.06"/>
    <s v="SW8260"/>
    <x v="44"/>
    <n v="742"/>
    <x v="0"/>
    <n v="1480"/>
    <n v="742"/>
    <m/>
    <x v="0"/>
  </r>
  <r>
    <s v="117229-14"/>
    <s v="Maul Foster &amp; Alongi"/>
    <x v="14"/>
    <s v="voa526"/>
    <s v="sample"/>
    <d v="2003-10-27T13:45:00"/>
    <d v="2003-10-29T00:00:00"/>
    <d v="2003-11-03T00:00:00"/>
    <d v="2003-11-03T00:00:00"/>
    <s v="solid"/>
    <n v="26.06"/>
    <s v="SW8260"/>
    <x v="45"/>
    <n v="742"/>
    <x v="0"/>
    <n v="1480"/>
    <n v="742"/>
    <m/>
    <x v="0"/>
  </r>
  <r>
    <s v="117229-14"/>
    <s v="Maul Foster &amp; Alongi"/>
    <x v="14"/>
    <s v="voa526"/>
    <s v="sample"/>
    <d v="2003-10-27T13:45:00"/>
    <d v="2003-10-29T00:00:00"/>
    <d v="2003-11-03T00:00:00"/>
    <d v="2003-11-03T00:00:00"/>
    <s v="solid"/>
    <n v="26.06"/>
    <s v="SW8260"/>
    <x v="46"/>
    <n v="742"/>
    <x v="0"/>
    <n v="1480"/>
    <n v="742"/>
    <m/>
    <x v="0"/>
  </r>
  <r>
    <s v="117229-14"/>
    <s v="Maul Foster &amp; Alongi"/>
    <x v="14"/>
    <s v="voa526"/>
    <s v="sample"/>
    <d v="2003-10-27T13:45:00"/>
    <d v="2003-10-29T00:00:00"/>
    <d v="2003-11-03T00:00:00"/>
    <d v="2003-11-03T00:00:00"/>
    <s v="solid"/>
    <n v="26.06"/>
    <s v="SW8260"/>
    <x v="47"/>
    <n v="742"/>
    <x v="0"/>
    <n v="1480"/>
    <n v="742"/>
    <m/>
    <x v="0"/>
  </r>
  <r>
    <s v="117229-14"/>
    <s v="Maul Foster &amp; Alongi"/>
    <x v="14"/>
    <s v="voa526"/>
    <s v="sample"/>
    <d v="2003-10-27T13:45:00"/>
    <d v="2003-10-29T00:00:00"/>
    <d v="2003-11-03T00:00:00"/>
    <d v="2003-11-03T00:00:00"/>
    <s v="solid"/>
    <n v="26.06"/>
    <s v="SW8260"/>
    <x v="48"/>
    <n v="742"/>
    <x v="0"/>
    <n v="1480"/>
    <n v="742"/>
    <m/>
    <x v="0"/>
  </r>
  <r>
    <s v="117229-14"/>
    <s v="Maul Foster &amp; Alongi"/>
    <x v="14"/>
    <s v="voa526"/>
    <s v="sample"/>
    <d v="2003-10-27T13:45:00"/>
    <d v="2003-10-29T00:00:00"/>
    <d v="2003-11-03T00:00:00"/>
    <d v="2003-11-03T00:00:00"/>
    <s v="solid"/>
    <n v="26.06"/>
    <s v="SW8260"/>
    <x v="49"/>
    <n v="742"/>
    <x v="0"/>
    <n v="1480"/>
    <n v="742"/>
    <m/>
    <x v="0"/>
  </r>
  <r>
    <s v="117229-14"/>
    <s v="Maul Foster &amp; Alongi"/>
    <x v="14"/>
    <s v="voa526"/>
    <s v="sample"/>
    <d v="2003-10-27T13:45:00"/>
    <d v="2003-10-29T00:00:00"/>
    <d v="2003-11-03T00:00:00"/>
    <d v="2003-11-03T00:00:00"/>
    <s v="solid"/>
    <n v="26.06"/>
    <s v="SW8260"/>
    <x v="50"/>
    <n v="742"/>
    <x v="0"/>
    <n v="1480"/>
    <n v="742"/>
    <m/>
    <x v="0"/>
  </r>
  <r>
    <s v="117229-14"/>
    <s v="Maul Foster &amp; Alongi"/>
    <x v="14"/>
    <s v="voa526"/>
    <s v="sample"/>
    <d v="2003-10-27T13:45:00"/>
    <d v="2003-10-29T00:00:00"/>
    <d v="2003-11-03T00:00:00"/>
    <d v="2003-11-03T00:00:00"/>
    <s v="solid"/>
    <n v="26.06"/>
    <s v="SW8260"/>
    <x v="51"/>
    <n v="742"/>
    <x v="0"/>
    <n v="1480"/>
    <n v="742"/>
    <m/>
    <x v="0"/>
  </r>
  <r>
    <s v="117229-14"/>
    <s v="Maul Foster &amp; Alongi"/>
    <x v="14"/>
    <s v="voa526"/>
    <s v="sample"/>
    <d v="2003-10-27T13:45:00"/>
    <d v="2003-10-29T00:00:00"/>
    <d v="2003-11-03T00:00:00"/>
    <d v="2003-11-03T00:00:00"/>
    <s v="solid"/>
    <n v="26.06"/>
    <s v="SW8260"/>
    <x v="52"/>
    <n v="742"/>
    <x v="0"/>
    <n v="1480"/>
    <n v="742"/>
    <m/>
    <x v="0"/>
  </r>
  <r>
    <s v="117229-14"/>
    <s v="Maul Foster &amp; Alongi"/>
    <x v="14"/>
    <s v="voa526"/>
    <s v="sample"/>
    <d v="2003-10-27T13:45:00"/>
    <d v="2003-10-29T00:00:00"/>
    <d v="2003-11-03T00:00:00"/>
    <d v="2003-11-03T00:00:00"/>
    <s v="solid"/>
    <n v="26.06"/>
    <s v="SW8260"/>
    <x v="53"/>
    <n v="742"/>
    <x v="0"/>
    <n v="1480"/>
    <n v="742"/>
    <m/>
    <x v="0"/>
  </r>
  <r>
    <s v="117229-14"/>
    <s v="Maul Foster &amp; Alongi"/>
    <x v="14"/>
    <s v="voa526"/>
    <s v="sample"/>
    <d v="2003-10-27T13:45:00"/>
    <d v="2003-10-29T00:00:00"/>
    <d v="2003-11-03T00:00:00"/>
    <d v="2003-11-03T00:00:00"/>
    <s v="solid"/>
    <n v="26.06"/>
    <s v="SW8260"/>
    <x v="54"/>
    <n v="1480"/>
    <x v="0"/>
    <n v="2970"/>
    <n v="1480"/>
    <m/>
    <x v="0"/>
  </r>
  <r>
    <s v="117229-14"/>
    <s v="Maul Foster &amp; Alongi"/>
    <x v="14"/>
    <s v="voa526"/>
    <s v="sample"/>
    <d v="2003-10-27T13:45:00"/>
    <d v="2003-10-29T00:00:00"/>
    <d v="2003-11-03T00:00:00"/>
    <d v="2003-11-03T00:00:00"/>
    <s v="solid"/>
    <n v="26.06"/>
    <s v="SW8260"/>
    <x v="55"/>
    <n v="742"/>
    <x v="0"/>
    <n v="1480"/>
    <n v="742"/>
    <m/>
    <x v="0"/>
  </r>
  <r>
    <s v="117229-14"/>
    <s v="Maul Foster &amp; Alongi"/>
    <x v="14"/>
    <s v="voa526"/>
    <s v="sample"/>
    <d v="2003-10-27T13:45:00"/>
    <d v="2003-10-29T00:00:00"/>
    <d v="2003-11-03T00:00:00"/>
    <d v="2003-11-03T00:00:00"/>
    <s v="solid"/>
    <n v="26.06"/>
    <s v="SW8260"/>
    <x v="56"/>
    <n v="742"/>
    <x v="0"/>
    <n v="1480"/>
    <n v="742"/>
    <m/>
    <x v="0"/>
  </r>
  <r>
    <s v="117229-14"/>
    <s v="Maul Foster &amp; Alongi"/>
    <x v="14"/>
    <s v="voa526"/>
    <s v="sample"/>
    <d v="2003-10-27T13:45:00"/>
    <d v="2003-10-29T00:00:00"/>
    <d v="2003-11-03T00:00:00"/>
    <d v="2003-11-03T00:00:00"/>
    <s v="solid"/>
    <n v="26.06"/>
    <s v="SW8260"/>
    <x v="57"/>
    <n v="742"/>
    <x v="0"/>
    <n v="1480"/>
    <n v="742"/>
    <m/>
    <x v="0"/>
  </r>
  <r>
    <s v="117229-14"/>
    <s v="Maul Foster &amp; Alongi"/>
    <x v="14"/>
    <s v="voa526"/>
    <s v="sample"/>
    <d v="2003-10-27T13:45:00"/>
    <d v="2003-10-29T00:00:00"/>
    <d v="2003-11-03T00:00:00"/>
    <d v="2003-11-03T00:00:00"/>
    <s v="solid"/>
    <n v="26.06"/>
    <s v="SW8260"/>
    <x v="58"/>
    <n v="742"/>
    <x v="0"/>
    <n v="1480"/>
    <n v="742"/>
    <m/>
    <x v="0"/>
  </r>
  <r>
    <s v="117229-14"/>
    <s v="Maul Foster &amp; Alongi"/>
    <x v="14"/>
    <s v="SP196"/>
    <s v="sample"/>
    <d v="2003-10-27T13:45:00"/>
    <d v="2003-10-29T00:00:00"/>
    <d v="2003-10-31T00:00:00"/>
    <d v="2003-10-31T00:00:00"/>
    <s v="solid"/>
    <n v="26.06"/>
    <s v="SW6010"/>
    <x v="59"/>
    <n v="1.84"/>
    <x v="0"/>
    <n v="3.69"/>
    <n v="1.84"/>
    <m/>
    <x v="1"/>
  </r>
  <r>
    <s v="117229-14"/>
    <s v="Maul Foster &amp; Alongi"/>
    <x v="14"/>
    <s v="SP196"/>
    <s v="sample"/>
    <d v="2003-10-27T13:45:00"/>
    <d v="2003-10-29T00:00:00"/>
    <d v="2003-10-31T00:00:00"/>
    <d v="2003-10-31T00:00:00"/>
    <s v="solid"/>
    <n v="26.06"/>
    <s v="SW6010"/>
    <x v="60"/>
    <n v="3.69"/>
    <x v="0"/>
    <n v="7.37"/>
    <n v="3.69"/>
    <m/>
    <x v="1"/>
  </r>
  <r>
    <s v="117229-14"/>
    <s v="Maul Foster &amp; Alongi"/>
    <x v="14"/>
    <s v="PB0630"/>
    <s v="sample"/>
    <d v="2003-10-27T13:45:00"/>
    <d v="2003-10-29T00:00:00"/>
    <d v="2003-10-31T00:00:00"/>
    <d v="2003-10-31T00:00:00"/>
    <s v="solid"/>
    <n v="26.06"/>
    <s v="SW8082"/>
    <x v="62"/>
    <n v="1.84E-2"/>
    <x v="0"/>
    <n v="3.6799999999999999E-2"/>
    <n v="1.84E-2"/>
    <m/>
    <x v="1"/>
  </r>
  <r>
    <s v="117229-14"/>
    <s v="Maul Foster &amp; Alongi"/>
    <x v="14"/>
    <s v="PB0630"/>
    <s v="sample"/>
    <d v="2003-10-27T13:45:00"/>
    <d v="2003-10-29T00:00:00"/>
    <d v="2003-10-31T00:00:00"/>
    <d v="2003-10-31T00:00:00"/>
    <s v="solid"/>
    <n v="26.06"/>
    <s v="SW8082"/>
    <x v="63"/>
    <n v="3.6799999999999999E-2"/>
    <x v="0"/>
    <n v="7.3700000000000002E-2"/>
    <n v="3.6799999999999999E-2"/>
    <m/>
    <x v="1"/>
  </r>
  <r>
    <s v="117229-14"/>
    <s v="Maul Foster &amp; Alongi"/>
    <x v="14"/>
    <s v="PB0630"/>
    <s v="sample"/>
    <d v="2003-10-27T13:45:00"/>
    <d v="2003-10-29T00:00:00"/>
    <d v="2003-10-31T00:00:00"/>
    <d v="2003-10-31T00:00:00"/>
    <s v="solid"/>
    <n v="26.06"/>
    <s v="SW8082"/>
    <x v="64"/>
    <n v="1.84E-2"/>
    <x v="0"/>
    <n v="3.6799999999999999E-2"/>
    <n v="1.84E-2"/>
    <m/>
    <x v="1"/>
  </r>
  <r>
    <s v="117229-14"/>
    <s v="Maul Foster &amp; Alongi"/>
    <x v="14"/>
    <s v="PB0630"/>
    <s v="sample"/>
    <d v="2003-10-27T13:45:00"/>
    <d v="2003-10-29T00:00:00"/>
    <d v="2003-10-31T00:00:00"/>
    <d v="2003-10-31T00:00:00"/>
    <s v="solid"/>
    <n v="26.06"/>
    <s v="SW8082"/>
    <x v="65"/>
    <n v="1.84E-2"/>
    <x v="0"/>
    <n v="3.6799999999999999E-2"/>
    <n v="1.84E-2"/>
    <m/>
    <x v="1"/>
  </r>
  <r>
    <s v="117229-14"/>
    <s v="Maul Foster &amp; Alongi"/>
    <x v="14"/>
    <s v="PB0630"/>
    <s v="sample"/>
    <d v="2003-10-27T13:45:00"/>
    <d v="2003-10-29T00:00:00"/>
    <d v="2003-10-31T00:00:00"/>
    <d v="2003-10-31T00:00:00"/>
    <s v="solid"/>
    <n v="26.06"/>
    <s v="SW8082"/>
    <x v="66"/>
    <n v="1.84E-2"/>
    <x v="0"/>
    <n v="3.6799999999999999E-2"/>
    <n v="1.84E-2"/>
    <m/>
    <x v="1"/>
  </r>
  <r>
    <s v="117229-14"/>
    <s v="Maul Foster &amp; Alongi"/>
    <x v="14"/>
    <s v="PB0630"/>
    <s v="sample"/>
    <d v="2003-10-27T13:45:00"/>
    <d v="2003-10-29T00:00:00"/>
    <d v="2003-10-31T00:00:00"/>
    <d v="2003-10-31T00:00:00"/>
    <s v="solid"/>
    <n v="26.06"/>
    <s v="SW8082"/>
    <x v="67"/>
    <n v="1.84E-2"/>
    <x v="0"/>
    <n v="3.6799999999999999E-2"/>
    <n v="1.84E-2"/>
    <m/>
    <x v="1"/>
  </r>
  <r>
    <s v="117229-14"/>
    <s v="Maul Foster &amp; Alongi"/>
    <x v="14"/>
    <s v="PB0630"/>
    <s v="sample"/>
    <d v="2003-10-27T13:45:00"/>
    <d v="2003-10-29T00:00:00"/>
    <d v="2003-10-31T00:00:00"/>
    <d v="2003-10-31T00:00:00"/>
    <s v="solid"/>
    <n v="26.06"/>
    <s v="SW8082"/>
    <x v="68"/>
    <n v="1.84E-2"/>
    <x v="0"/>
    <n v="3.6799999999999999E-2"/>
    <n v="1.84E-2"/>
    <m/>
    <x v="1"/>
  </r>
  <r>
    <s v="117229-14"/>
    <s v="Maul Foster &amp; Alongi"/>
    <x v="14"/>
    <s v="ss0983"/>
    <s v="sample"/>
    <d v="2003-10-27T13:45:00"/>
    <d v="2003-10-29T00:00:00"/>
    <d v="2003-11-04T00:00:00"/>
    <d v="2003-11-05T00:00:00"/>
    <s v="solid"/>
    <n v="26.06"/>
    <s v="SW8270C"/>
    <x v="130"/>
    <n v="23.5"/>
    <x v="0"/>
    <n v="47"/>
    <n v="23.5"/>
    <m/>
    <x v="0"/>
  </r>
  <r>
    <s v="117229-14"/>
    <s v="Maul Foster &amp; Alongi"/>
    <x v="14"/>
    <s v="ss0983"/>
    <s v="sample"/>
    <d v="2003-10-27T13:45:00"/>
    <d v="2003-10-29T00:00:00"/>
    <d v="2003-11-04T00:00:00"/>
    <d v="2003-11-05T00:00:00"/>
    <s v="solid"/>
    <n v="26.06"/>
    <s v="SW8270C"/>
    <x v="131"/>
    <n v="23.5"/>
    <x v="0"/>
    <n v="47"/>
    <n v="23.5"/>
    <m/>
    <x v="0"/>
  </r>
  <r>
    <s v="117229-14"/>
    <s v="Maul Foster &amp; Alongi"/>
    <x v="14"/>
    <s v="ss0983"/>
    <s v="sample"/>
    <d v="2003-10-27T13:45:00"/>
    <d v="2003-10-29T00:00:00"/>
    <d v="2003-11-04T00:00:00"/>
    <d v="2003-11-05T00:00:00"/>
    <s v="solid"/>
    <n v="26.06"/>
    <s v="SW8270C"/>
    <x v="49"/>
    <n v="23.5"/>
    <x v="0"/>
    <n v="47"/>
    <n v="23.5"/>
    <m/>
    <x v="0"/>
  </r>
  <r>
    <s v="117229-14"/>
    <s v="Maul Foster &amp; Alongi"/>
    <x v="14"/>
    <s v="ss0983"/>
    <s v="sample"/>
    <d v="2003-10-27T13:45:00"/>
    <d v="2003-10-29T00:00:00"/>
    <d v="2003-11-04T00:00:00"/>
    <d v="2003-11-05T00:00:00"/>
    <s v="solid"/>
    <n v="26.06"/>
    <s v="SW8270C"/>
    <x v="51"/>
    <n v="23.5"/>
    <x v="0"/>
    <n v="47"/>
    <n v="23.5"/>
    <m/>
    <x v="0"/>
  </r>
  <r>
    <s v="117229-14"/>
    <s v="Maul Foster &amp; Alongi"/>
    <x v="14"/>
    <s v="ss0983"/>
    <s v="sample"/>
    <d v="2003-10-27T13:45:00"/>
    <d v="2003-10-29T00:00:00"/>
    <d v="2003-11-04T00:00:00"/>
    <d v="2003-11-05T00:00:00"/>
    <s v="solid"/>
    <n v="26.06"/>
    <s v="SW8270C"/>
    <x v="70"/>
    <n v="29.4"/>
    <x v="0"/>
    <n v="58.7"/>
    <n v="29.4"/>
    <m/>
    <x v="0"/>
  </r>
  <r>
    <s v="117229-14"/>
    <s v="Maul Foster &amp; Alongi"/>
    <x v="14"/>
    <s v="ss0983"/>
    <s v="sample"/>
    <d v="2003-10-27T13:45:00"/>
    <d v="2003-10-29T00:00:00"/>
    <d v="2003-11-04T00:00:00"/>
    <d v="2003-11-05T00:00:00"/>
    <s v="solid"/>
    <n v="26.06"/>
    <s v="SW8270C"/>
    <x v="53"/>
    <n v="23.5"/>
    <x v="0"/>
    <n v="47"/>
    <n v="23.5"/>
    <m/>
    <x v="0"/>
  </r>
  <r>
    <s v="117229-14"/>
    <s v="Maul Foster &amp; Alongi"/>
    <x v="14"/>
    <s v="ss0983"/>
    <s v="sample"/>
    <d v="2003-10-27T13:45:00"/>
    <d v="2003-10-29T00:00:00"/>
    <d v="2003-11-04T00:00:00"/>
    <d v="2003-11-05T00:00:00"/>
    <s v="solid"/>
    <n v="26.06"/>
    <s v="SW8270C"/>
    <x v="71"/>
    <n v="23.5"/>
    <x v="0"/>
    <n v="47"/>
    <n v="23.5"/>
    <m/>
    <x v="0"/>
  </r>
  <r>
    <s v="117229-14"/>
    <s v="Maul Foster &amp; Alongi"/>
    <x v="14"/>
    <s v="ss0983"/>
    <s v="sample"/>
    <d v="2003-10-27T13:45:00"/>
    <d v="2003-10-29T00:00:00"/>
    <d v="2003-11-04T00:00:00"/>
    <d v="2003-11-05T00:00:00"/>
    <s v="solid"/>
    <n v="26.06"/>
    <s v="SW8270C"/>
    <x v="132"/>
    <n v="23.5"/>
    <x v="0"/>
    <n v="47"/>
    <n v="23.5"/>
    <m/>
    <x v="0"/>
  </r>
  <r>
    <s v="117229-14"/>
    <s v="Maul Foster &amp; Alongi"/>
    <x v="14"/>
    <s v="ss0983"/>
    <s v="sample"/>
    <d v="2003-10-27T13:45:00"/>
    <d v="2003-10-29T00:00:00"/>
    <d v="2003-11-04T00:00:00"/>
    <d v="2003-11-05T00:00:00"/>
    <s v="solid"/>
    <n v="26.06"/>
    <s v="SW8270C"/>
    <x v="133"/>
    <n v="23.5"/>
    <x v="0"/>
    <n v="47"/>
    <n v="23.5"/>
    <m/>
    <x v="0"/>
  </r>
  <r>
    <s v="117229-14"/>
    <s v="Maul Foster &amp; Alongi"/>
    <x v="14"/>
    <s v="ss0983"/>
    <s v="sample"/>
    <d v="2003-10-27T13:45:00"/>
    <d v="2003-10-29T00:00:00"/>
    <d v="2003-11-04T00:00:00"/>
    <d v="2003-11-05T00:00:00"/>
    <s v="solid"/>
    <n v="26.06"/>
    <s v="SW8270C"/>
    <x v="134"/>
    <n v="23.5"/>
    <x v="0"/>
    <n v="47"/>
    <n v="23.5"/>
    <m/>
    <x v="0"/>
  </r>
  <r>
    <s v="117229-14"/>
    <s v="Maul Foster &amp; Alongi"/>
    <x v="14"/>
    <s v="ss0983"/>
    <s v="sample"/>
    <d v="2003-10-27T13:45:00"/>
    <d v="2003-10-29T00:00:00"/>
    <d v="2003-11-04T00:00:00"/>
    <d v="2003-11-05T00:00:00"/>
    <s v="solid"/>
    <n v="26.06"/>
    <s v="SW8270C"/>
    <x v="135"/>
    <n v="23.5"/>
    <x v="0"/>
    <n v="47"/>
    <n v="23.5"/>
    <m/>
    <x v="0"/>
  </r>
  <r>
    <s v="117229-14"/>
    <s v="Maul Foster &amp; Alongi"/>
    <x v="14"/>
    <s v="ss0983"/>
    <s v="sample"/>
    <d v="2003-10-27T13:45:00"/>
    <d v="2003-10-29T00:00:00"/>
    <d v="2003-11-04T00:00:00"/>
    <d v="2003-11-05T00:00:00"/>
    <s v="solid"/>
    <n v="26.06"/>
    <s v="SW8270C"/>
    <x v="136"/>
    <n v="23.5"/>
    <x v="0"/>
    <n v="47"/>
    <n v="23.5"/>
    <m/>
    <x v="0"/>
  </r>
  <r>
    <s v="117229-14"/>
    <s v="Maul Foster &amp; Alongi"/>
    <x v="14"/>
    <s v="ss0983"/>
    <s v="sample"/>
    <d v="2003-10-27T13:45:00"/>
    <d v="2003-10-29T00:00:00"/>
    <d v="2003-11-04T00:00:00"/>
    <d v="2003-11-05T00:00:00"/>
    <s v="solid"/>
    <n v="26.06"/>
    <s v="SW8270C"/>
    <x v="137"/>
    <n v="23.5"/>
    <x v="0"/>
    <n v="47"/>
    <n v="23.5"/>
    <m/>
    <x v="0"/>
  </r>
  <r>
    <s v="117229-14"/>
    <s v="Maul Foster &amp; Alongi"/>
    <x v="14"/>
    <s v="ss0983"/>
    <s v="sample"/>
    <d v="2003-10-27T13:45:00"/>
    <d v="2003-10-29T00:00:00"/>
    <d v="2003-11-04T00:00:00"/>
    <d v="2003-11-05T00:00:00"/>
    <s v="solid"/>
    <n v="26.06"/>
    <s v="SW8270C"/>
    <x v="73"/>
    <n v="23.5"/>
    <x v="0"/>
    <n v="47"/>
    <n v="23.5"/>
    <m/>
    <x v="0"/>
  </r>
  <r>
    <s v="117229-14"/>
    <s v="Maul Foster &amp; Alongi"/>
    <x v="14"/>
    <s v="ss0983"/>
    <s v="sample"/>
    <d v="2003-10-27T13:45:00"/>
    <d v="2003-10-29T00:00:00"/>
    <d v="2003-11-04T00:00:00"/>
    <d v="2003-11-05T00:00:00"/>
    <s v="solid"/>
    <n v="26.06"/>
    <s v="SW8270C"/>
    <x v="74"/>
    <n v="117"/>
    <x v="0"/>
    <n v="235"/>
    <n v="117"/>
    <m/>
    <x v="0"/>
  </r>
  <r>
    <s v="117229-14"/>
    <s v="Maul Foster &amp; Alongi"/>
    <x v="14"/>
    <s v="ss0983"/>
    <s v="sample"/>
    <d v="2003-10-27T13:45:00"/>
    <d v="2003-10-29T00:00:00"/>
    <d v="2003-11-04T00:00:00"/>
    <d v="2003-11-05T00:00:00"/>
    <s v="solid"/>
    <n v="26.06"/>
    <s v="SW8270C"/>
    <x v="138"/>
    <n v="23.5"/>
    <x v="0"/>
    <n v="47"/>
    <n v="23.5"/>
    <m/>
    <x v="0"/>
  </r>
  <r>
    <s v="117229-14"/>
    <s v="Maul Foster &amp; Alongi"/>
    <x v="14"/>
    <s v="ss0983"/>
    <s v="sample"/>
    <d v="2003-10-27T13:45:00"/>
    <d v="2003-10-29T00:00:00"/>
    <d v="2003-11-04T00:00:00"/>
    <d v="2003-11-05T00:00:00"/>
    <s v="solid"/>
    <n v="26.06"/>
    <s v="SW8270C"/>
    <x v="139"/>
    <n v="23.5"/>
    <x v="0"/>
    <n v="47"/>
    <n v="23.5"/>
    <m/>
    <x v="0"/>
  </r>
  <r>
    <s v="117229-14"/>
    <s v="Maul Foster &amp; Alongi"/>
    <x v="14"/>
    <s v="ss0983"/>
    <s v="sample"/>
    <d v="2003-10-27T13:45:00"/>
    <d v="2003-10-29T00:00:00"/>
    <d v="2003-11-04T00:00:00"/>
    <d v="2003-11-05T00:00:00"/>
    <s v="solid"/>
    <n v="26.06"/>
    <s v="SW8270C"/>
    <x v="55"/>
    <n v="23.5"/>
    <x v="0"/>
    <n v="47"/>
    <n v="23.5"/>
    <m/>
    <x v="0"/>
  </r>
  <r>
    <s v="117229-14"/>
    <s v="Maul Foster &amp; Alongi"/>
    <x v="14"/>
    <s v="ss0983"/>
    <s v="sample"/>
    <d v="2003-10-27T13:45:00"/>
    <d v="2003-10-29T00:00:00"/>
    <d v="2003-11-04T00:00:00"/>
    <d v="2003-11-05T00:00:00"/>
    <s v="solid"/>
    <n v="26.06"/>
    <s v="SW8270C"/>
    <x v="57"/>
    <n v="2.35"/>
    <x v="0"/>
    <n v="4.7"/>
    <n v="2.35"/>
    <m/>
    <x v="0"/>
  </r>
  <r>
    <s v="117229-14"/>
    <s v="Maul Foster &amp; Alongi"/>
    <x v="14"/>
    <s v="ss0983"/>
    <s v="sample"/>
    <d v="2003-10-27T13:45:00"/>
    <d v="2003-10-29T00:00:00"/>
    <d v="2003-11-04T00:00:00"/>
    <d v="2003-11-05T00:00:00"/>
    <s v="solid"/>
    <n v="26.06"/>
    <s v="SW8270C"/>
    <x v="140"/>
    <n v="23.5"/>
    <x v="0"/>
    <n v="47"/>
    <n v="23.5"/>
    <m/>
    <x v="0"/>
  </r>
  <r>
    <s v="117229-14"/>
    <s v="Maul Foster &amp; Alongi"/>
    <x v="14"/>
    <s v="ss0983"/>
    <s v="sample"/>
    <d v="2003-10-27T13:45:00"/>
    <d v="2003-10-29T00:00:00"/>
    <d v="2003-11-04T00:00:00"/>
    <d v="2003-11-05T00:00:00"/>
    <s v="solid"/>
    <n v="26.06"/>
    <s v="SW8270C"/>
    <x v="56"/>
    <n v="23.5"/>
    <x v="0"/>
    <n v="47"/>
    <n v="23.5"/>
    <m/>
    <x v="0"/>
  </r>
  <r>
    <s v="117229-14"/>
    <s v="Maul Foster &amp; Alongi"/>
    <x v="14"/>
    <s v="ss0983"/>
    <s v="sample"/>
    <d v="2003-10-27T13:45:00"/>
    <d v="2003-10-29T00:00:00"/>
    <d v="2003-11-04T00:00:00"/>
    <d v="2003-11-05T00:00:00"/>
    <s v="solid"/>
    <n v="26.06"/>
    <s v="SW8270C"/>
    <x v="141"/>
    <n v="23.5"/>
    <x v="0"/>
    <n v="47"/>
    <n v="23.5"/>
    <m/>
    <x v="0"/>
  </r>
  <r>
    <s v="117229-14"/>
    <s v="Maul Foster &amp; Alongi"/>
    <x v="14"/>
    <s v="ss0983"/>
    <s v="sample"/>
    <d v="2003-10-27T13:45:00"/>
    <d v="2003-10-29T00:00:00"/>
    <d v="2003-11-04T00:00:00"/>
    <d v="2003-11-05T00:00:00"/>
    <s v="solid"/>
    <n v="26.06"/>
    <s v="SW8270C"/>
    <x v="75"/>
    <n v="5.87"/>
    <x v="0"/>
    <n v="4.7"/>
    <n v="5.87"/>
    <m/>
    <x v="0"/>
  </r>
  <r>
    <s v="117229-14"/>
    <s v="Maul Foster &amp; Alongi"/>
    <x v="14"/>
    <s v="ss0983"/>
    <s v="sample"/>
    <d v="2003-10-27T13:45:00"/>
    <d v="2003-10-29T00:00:00"/>
    <d v="2003-11-04T00:00:00"/>
    <d v="2003-11-05T00:00:00"/>
    <s v="solid"/>
    <n v="26.06"/>
    <s v="SW8270C"/>
    <x v="142"/>
    <n v="23.5"/>
    <x v="0"/>
    <n v="47"/>
    <n v="23.5"/>
    <m/>
    <x v="0"/>
  </r>
  <r>
    <s v="117229-14"/>
    <s v="Maul Foster &amp; Alongi"/>
    <x v="14"/>
    <s v="ss0983"/>
    <s v="sample"/>
    <d v="2003-10-27T13:45:00"/>
    <d v="2003-10-29T00:00:00"/>
    <d v="2003-11-04T00:00:00"/>
    <d v="2003-11-05T00:00:00"/>
    <s v="solid"/>
    <n v="26.06"/>
    <s v="SW8270C"/>
    <x v="143"/>
    <n v="23.5"/>
    <x v="0"/>
    <n v="47"/>
    <n v="23.5"/>
    <m/>
    <x v="0"/>
  </r>
  <r>
    <s v="117229-14"/>
    <s v="Maul Foster &amp; Alongi"/>
    <x v="14"/>
    <s v="ss0983"/>
    <s v="sample"/>
    <d v="2003-10-27T13:45:00"/>
    <d v="2003-10-29T00:00:00"/>
    <d v="2003-11-04T00:00:00"/>
    <d v="2003-11-05T00:00:00"/>
    <s v="solid"/>
    <n v="26.06"/>
    <s v="SW8270C"/>
    <x v="144"/>
    <n v="23.5"/>
    <x v="0"/>
    <n v="47"/>
    <n v="23.5"/>
    <m/>
    <x v="0"/>
  </r>
  <r>
    <s v="117229-14"/>
    <s v="Maul Foster &amp; Alongi"/>
    <x v="14"/>
    <s v="ss0983"/>
    <s v="sample"/>
    <d v="2003-10-27T13:45:00"/>
    <d v="2003-10-29T00:00:00"/>
    <d v="2003-11-04T00:00:00"/>
    <d v="2003-11-05T00:00:00"/>
    <s v="solid"/>
    <n v="26.06"/>
    <s v="SW8270C"/>
    <x v="129"/>
    <n v="2.35"/>
    <x v="0"/>
    <n v="4.7"/>
    <n v="2.35"/>
    <m/>
    <x v="0"/>
  </r>
  <r>
    <s v="117229-14"/>
    <s v="Maul Foster &amp; Alongi"/>
    <x v="14"/>
    <s v="ss0983"/>
    <s v="sample"/>
    <d v="2003-10-27T13:45:00"/>
    <d v="2003-10-29T00:00:00"/>
    <d v="2003-11-04T00:00:00"/>
    <d v="2003-11-05T00:00:00"/>
    <s v="solid"/>
    <n v="26.06"/>
    <s v="SW8270C"/>
    <x v="145"/>
    <n v="23.5"/>
    <x v="0"/>
    <n v="47"/>
    <n v="23.5"/>
    <m/>
    <x v="0"/>
  </r>
  <r>
    <s v="117229-14"/>
    <s v="Maul Foster &amp; Alongi"/>
    <x v="14"/>
    <s v="ss0983"/>
    <s v="sample"/>
    <d v="2003-10-27T13:45:00"/>
    <d v="2003-10-29T00:00:00"/>
    <d v="2003-11-04T00:00:00"/>
    <d v="2003-11-05T00:00:00"/>
    <s v="solid"/>
    <n v="26.06"/>
    <s v="SW8270C"/>
    <x v="76"/>
    <n v="23.5"/>
    <x v="0"/>
    <n v="47"/>
    <n v="23.5"/>
    <m/>
    <x v="0"/>
  </r>
  <r>
    <s v="117229-14"/>
    <s v="Maul Foster &amp; Alongi"/>
    <x v="14"/>
    <s v="ss0983"/>
    <s v="sample"/>
    <d v="2003-10-27T13:45:00"/>
    <d v="2003-10-29T00:00:00"/>
    <d v="2003-11-04T00:00:00"/>
    <d v="2003-11-05T00:00:00"/>
    <s v="solid"/>
    <n v="26.06"/>
    <s v="SW8270C"/>
    <x v="101"/>
    <n v="2.35"/>
    <x v="0"/>
    <n v="4.7"/>
    <n v="2.35"/>
    <m/>
    <x v="0"/>
  </r>
  <r>
    <s v="117229-14"/>
    <s v="Maul Foster &amp; Alongi"/>
    <x v="14"/>
    <s v="ss0983"/>
    <s v="sample"/>
    <d v="2003-10-27T13:45:00"/>
    <d v="2003-10-29T00:00:00"/>
    <d v="2003-11-04T00:00:00"/>
    <d v="2003-11-05T00:00:00"/>
    <s v="solid"/>
    <n v="26.06"/>
    <s v="SW8270C"/>
    <x v="146"/>
    <n v="23.5"/>
    <x v="0"/>
    <n v="47"/>
    <n v="23.5"/>
    <m/>
    <x v="0"/>
  </r>
  <r>
    <s v="117229-14"/>
    <s v="Maul Foster &amp; Alongi"/>
    <x v="14"/>
    <s v="ss0983"/>
    <s v="sample"/>
    <d v="2003-10-27T13:45:00"/>
    <d v="2003-10-29T00:00:00"/>
    <d v="2003-11-04T00:00:00"/>
    <d v="2003-11-05T00:00:00"/>
    <s v="solid"/>
    <n v="26.06"/>
    <s v="SW8270C"/>
    <x v="147"/>
    <n v="23.5"/>
    <x v="0"/>
    <n v="47"/>
    <n v="23.5"/>
    <m/>
    <x v="0"/>
  </r>
  <r>
    <s v="117229-14"/>
    <s v="Maul Foster &amp; Alongi"/>
    <x v="14"/>
    <s v="ss0983"/>
    <s v="sample"/>
    <d v="2003-10-27T13:45:00"/>
    <d v="2003-10-29T00:00:00"/>
    <d v="2003-11-04T00:00:00"/>
    <d v="2003-11-05T00:00:00"/>
    <s v="solid"/>
    <n v="26.06"/>
    <s v="SW8270C"/>
    <x v="148"/>
    <n v="117"/>
    <x v="0"/>
    <n v="235"/>
    <n v="117"/>
    <m/>
    <x v="0"/>
  </r>
  <r>
    <s v="117229-14"/>
    <s v="Maul Foster &amp; Alongi"/>
    <x v="14"/>
    <s v="ss0983"/>
    <s v="sample"/>
    <d v="2003-10-27T13:45:00"/>
    <d v="2003-10-29T00:00:00"/>
    <d v="2003-11-04T00:00:00"/>
    <d v="2003-11-05T00:00:00"/>
    <s v="solid"/>
    <n v="26.06"/>
    <s v="SW8270C"/>
    <x v="149"/>
    <n v="58.7"/>
    <x v="0"/>
    <n v="117"/>
    <n v="58.7"/>
    <m/>
    <x v="0"/>
  </r>
  <r>
    <s v="117229-14"/>
    <s v="Maul Foster &amp; Alongi"/>
    <x v="14"/>
    <s v="ss0983"/>
    <s v="sample"/>
    <d v="2003-10-27T13:45:00"/>
    <d v="2003-10-29T00:00:00"/>
    <d v="2003-11-04T00:00:00"/>
    <d v="2003-11-05T00:00:00"/>
    <s v="solid"/>
    <n v="26.06"/>
    <s v="SW8270C"/>
    <x v="78"/>
    <n v="23.5"/>
    <x v="0"/>
    <n v="47"/>
    <n v="23.5"/>
    <m/>
    <x v="0"/>
  </r>
  <r>
    <s v="117229-14"/>
    <s v="Maul Foster &amp; Alongi"/>
    <x v="14"/>
    <s v="ss0983"/>
    <s v="sample"/>
    <d v="2003-10-27T13:45:00"/>
    <d v="2003-10-29T00:00:00"/>
    <d v="2003-11-04T00:00:00"/>
    <d v="2003-11-05T00:00:00"/>
    <s v="solid"/>
    <n v="26.06"/>
    <s v="SW8270C"/>
    <x v="150"/>
    <n v="23.5"/>
    <x v="0"/>
    <n v="47"/>
    <n v="23.5"/>
    <m/>
    <x v="0"/>
  </r>
  <r>
    <s v="117229-14"/>
    <s v="Maul Foster &amp; Alongi"/>
    <x v="14"/>
    <s v="ss0983"/>
    <s v="sample"/>
    <d v="2003-10-27T13:45:00"/>
    <d v="2003-10-29T00:00:00"/>
    <d v="2003-11-04T00:00:00"/>
    <d v="2003-11-05T00:00:00"/>
    <s v="solid"/>
    <n v="26.06"/>
    <s v="SW8270C"/>
    <x v="79"/>
    <n v="23.5"/>
    <x v="0"/>
    <n v="47"/>
    <n v="23.5"/>
    <m/>
    <x v="0"/>
  </r>
  <r>
    <s v="117229-14"/>
    <s v="Maul Foster &amp; Alongi"/>
    <x v="14"/>
    <s v="ss0983"/>
    <s v="sample"/>
    <d v="2003-10-27T13:45:00"/>
    <d v="2003-10-29T00:00:00"/>
    <d v="2003-11-04T00:00:00"/>
    <d v="2003-11-05T00:00:00"/>
    <s v="solid"/>
    <n v="26.06"/>
    <s v="SW8270C"/>
    <x v="151"/>
    <n v="23.5"/>
    <x v="0"/>
    <n v="47"/>
    <n v="23.5"/>
    <m/>
    <x v="0"/>
  </r>
  <r>
    <s v="117229-14"/>
    <s v="Maul Foster &amp; Alongi"/>
    <x v="14"/>
    <s v="ss0983"/>
    <s v="sample"/>
    <d v="2003-10-27T13:45:00"/>
    <d v="2003-10-29T00:00:00"/>
    <d v="2003-11-04T00:00:00"/>
    <d v="2003-11-05T00:00:00"/>
    <s v="solid"/>
    <n v="26.06"/>
    <s v="SW8270C"/>
    <x v="152"/>
    <n v="23.5"/>
    <x v="0"/>
    <n v="47"/>
    <n v="23.5"/>
    <m/>
    <x v="0"/>
  </r>
  <r>
    <s v="117229-14"/>
    <s v="Maul Foster &amp; Alongi"/>
    <x v="14"/>
    <s v="ss0983"/>
    <s v="sample"/>
    <d v="2003-10-27T13:45:00"/>
    <d v="2003-10-29T00:00:00"/>
    <d v="2003-11-04T00:00:00"/>
    <d v="2003-11-05T00:00:00"/>
    <s v="solid"/>
    <n v="26.06"/>
    <s v="SW8270C"/>
    <x v="153"/>
    <n v="117"/>
    <x v="0"/>
    <n v="235"/>
    <n v="117"/>
    <m/>
    <x v="0"/>
  </r>
  <r>
    <s v="117229-14"/>
    <s v="Maul Foster &amp; Alongi"/>
    <x v="14"/>
    <s v="ss0983"/>
    <s v="sample"/>
    <d v="2003-10-27T13:45:00"/>
    <d v="2003-10-29T00:00:00"/>
    <d v="2003-11-04T00:00:00"/>
    <d v="2003-11-05T00:00:00"/>
    <s v="solid"/>
    <n v="26.06"/>
    <s v="SW8270C"/>
    <x v="81"/>
    <n v="23.5"/>
    <x v="0"/>
    <n v="47"/>
    <n v="23.5"/>
    <m/>
    <x v="0"/>
  </r>
  <r>
    <s v="117229-14"/>
    <s v="Maul Foster &amp; Alongi"/>
    <x v="14"/>
    <s v="ss0983"/>
    <s v="sample"/>
    <d v="2003-10-27T13:45:00"/>
    <d v="2003-10-29T00:00:00"/>
    <d v="2003-11-04T00:00:00"/>
    <d v="2003-11-05T00:00:00"/>
    <s v="solid"/>
    <n v="26.06"/>
    <s v="SW8270C"/>
    <x v="154"/>
    <n v="23.5"/>
    <x v="0"/>
    <n v="47"/>
    <n v="23.5"/>
    <m/>
    <x v="0"/>
  </r>
  <r>
    <s v="117229-14"/>
    <s v="Maul Foster &amp; Alongi"/>
    <x v="14"/>
    <s v="ss0983"/>
    <s v="sample"/>
    <d v="2003-10-27T13:45:00"/>
    <d v="2003-10-29T00:00:00"/>
    <d v="2003-11-04T00:00:00"/>
    <d v="2003-11-05T00:00:00"/>
    <s v="solid"/>
    <n v="26.06"/>
    <s v="SW8270C"/>
    <x v="82"/>
    <n v="23.5"/>
    <x v="0"/>
    <n v="47"/>
    <n v="23.5"/>
    <m/>
    <x v="0"/>
  </r>
  <r>
    <s v="117229-14"/>
    <s v="Maul Foster &amp; Alongi"/>
    <x v="14"/>
    <s v="ss0983"/>
    <s v="sample"/>
    <d v="2003-10-27T13:45:00"/>
    <d v="2003-10-29T00:00:00"/>
    <d v="2003-11-04T00:00:00"/>
    <d v="2003-11-05T00:00:00"/>
    <s v="solid"/>
    <n v="26.06"/>
    <s v="SW8270C"/>
    <x v="83"/>
    <n v="23.5"/>
    <x v="0"/>
    <n v="47"/>
    <n v="23.5"/>
    <m/>
    <x v="0"/>
  </r>
  <r>
    <s v="117229-14"/>
    <s v="Maul Foster &amp; Alongi"/>
    <x v="14"/>
    <s v="ss0983"/>
    <s v="sample"/>
    <d v="2003-10-27T13:45:00"/>
    <d v="2003-10-29T00:00:00"/>
    <d v="2003-11-04T00:00:00"/>
    <d v="2003-11-05T00:00:00"/>
    <s v="solid"/>
    <n v="26.06"/>
    <s v="SW8270C"/>
    <x v="155"/>
    <n v="47"/>
    <x v="0"/>
    <n v="93.9"/>
    <n v="47"/>
    <m/>
    <x v="0"/>
  </r>
  <r>
    <s v="117229-14"/>
    <s v="Maul Foster &amp; Alongi"/>
    <x v="14"/>
    <s v="ss0983"/>
    <s v="sample"/>
    <d v="2003-10-27T13:45:00"/>
    <d v="2003-10-29T00:00:00"/>
    <d v="2003-11-04T00:00:00"/>
    <d v="2003-11-05T00:00:00"/>
    <s v="solid"/>
    <n v="26.06"/>
    <s v="SW8270C"/>
    <x v="88"/>
    <n v="2.35"/>
    <x v="0"/>
    <n v="4.7"/>
    <n v="2.35"/>
    <m/>
    <x v="0"/>
  </r>
  <r>
    <s v="117229-14"/>
    <s v="Maul Foster &amp; Alongi"/>
    <x v="14"/>
    <s v="ss0983"/>
    <s v="sample"/>
    <d v="2003-10-27T13:45:00"/>
    <d v="2003-10-29T00:00:00"/>
    <d v="2003-11-04T00:00:00"/>
    <d v="2003-11-05T00:00:00"/>
    <s v="solid"/>
    <n v="26.06"/>
    <s v="SW8270C"/>
    <x v="105"/>
    <n v="2.35"/>
    <x v="0"/>
    <n v="4.7"/>
    <n v="2.35"/>
    <m/>
    <x v="0"/>
  </r>
  <r>
    <s v="117229-14"/>
    <s v="Maul Foster &amp; Alongi"/>
    <x v="14"/>
    <s v="ss0983"/>
    <s v="sample"/>
    <d v="2003-10-27T13:45:00"/>
    <d v="2003-10-29T00:00:00"/>
    <d v="2003-11-04T00:00:00"/>
    <d v="2003-11-05T00:00:00"/>
    <s v="solid"/>
    <n v="26.06"/>
    <s v="SW8270C"/>
    <x v="90"/>
    <n v="23.5"/>
    <x v="0"/>
    <n v="47"/>
    <n v="23.5"/>
    <m/>
    <x v="0"/>
  </r>
  <r>
    <s v="117229-14"/>
    <s v="Maul Foster &amp; Alongi"/>
    <x v="14"/>
    <s v="ss0983"/>
    <s v="sample"/>
    <d v="2003-10-27T13:45:00"/>
    <d v="2003-10-29T00:00:00"/>
    <d v="2003-11-04T00:00:00"/>
    <d v="2003-11-05T00:00:00"/>
    <s v="solid"/>
    <n v="26.06"/>
    <s v="SW8270C"/>
    <x v="94"/>
    <n v="2.35"/>
    <x v="0"/>
    <n v="4.7"/>
    <n v="2.35"/>
    <m/>
    <x v="0"/>
  </r>
  <r>
    <s v="117229-14"/>
    <s v="Maul Foster &amp; Alongi"/>
    <x v="14"/>
    <s v="ss0983"/>
    <s v="sample"/>
    <d v="2003-10-27T13:45:00"/>
    <d v="2003-10-29T00:00:00"/>
    <d v="2003-11-04T00:00:00"/>
    <d v="2003-11-05T00:00:00"/>
    <s v="solid"/>
    <n v="26.06"/>
    <s v="SW8270C"/>
    <x v="95"/>
    <n v="2.35"/>
    <x v="0"/>
    <n v="4.7"/>
    <n v="2.35"/>
    <m/>
    <x v="0"/>
  </r>
  <r>
    <s v="117229-14"/>
    <s v="Maul Foster &amp; Alongi"/>
    <x v="14"/>
    <s v="gb3626"/>
    <s v="sample"/>
    <d v="2003-10-27T13:45:00"/>
    <d v="2003-10-29T00:00:00"/>
    <d v="2003-10-30T00:00:00"/>
    <d v="2003-10-31T00:00:00"/>
    <s v="solid"/>
    <n v="26.06"/>
    <s v="NWTPHGX"/>
    <x v="97"/>
    <n v="14.3"/>
    <x v="0"/>
    <n v="14.3"/>
    <m/>
    <m/>
    <x v="1"/>
  </r>
  <r>
    <s v="117229-14"/>
    <s v="Maul Foster &amp; Alongi"/>
    <x v="14"/>
    <s v="zs1495"/>
    <s v="sample"/>
    <d v="2003-10-27T13:45:00"/>
    <d v="2003-10-29T00:00:00"/>
    <d v="2003-11-03T00:00:00"/>
    <d v="2003-11-04T00:00:00"/>
    <s v="solid"/>
    <n v="26.06"/>
    <s v="SW7471"/>
    <x v="61"/>
    <n v="0.128"/>
    <x v="1"/>
    <n v="7.5800000000000006E-2"/>
    <n v="3.7900000000000003E-2"/>
    <s v="B1 "/>
    <x v="1"/>
  </r>
  <r>
    <s v="117229-14"/>
    <s v="Maul Foster &amp; Alongi"/>
    <x v="14"/>
    <s v="ss0983"/>
    <s v="sample"/>
    <d v="2003-10-27T13:45:00"/>
    <d v="2003-10-29T00:00:00"/>
    <d v="2003-11-04T00:00:00"/>
    <d v="2003-11-05T00:00:00"/>
    <s v="solid"/>
    <n v="26.06"/>
    <s v="SW8270C"/>
    <x v="77"/>
    <n v="4.16"/>
    <x v="1"/>
    <n v="4.7"/>
    <n v="2.35"/>
    <s v="J "/>
    <x v="0"/>
  </r>
  <r>
    <s v="117229-14"/>
    <s v="Maul Foster &amp; Alongi"/>
    <x v="14"/>
    <s v="ss0983"/>
    <s v="sample"/>
    <d v="2003-10-27T13:45:00"/>
    <d v="2003-10-29T00:00:00"/>
    <d v="2003-11-04T00:00:00"/>
    <d v="2003-11-05T00:00:00"/>
    <s v="solid"/>
    <n v="26.06"/>
    <s v="SW8270C"/>
    <x v="80"/>
    <n v="7.29"/>
    <x v="1"/>
    <n v="4.7"/>
    <n v="2.35"/>
    <m/>
    <x v="0"/>
  </r>
  <r>
    <s v="117229-14"/>
    <s v="Maul Foster &amp; Alongi"/>
    <x v="14"/>
    <s v="ss0983"/>
    <s v="sample"/>
    <d v="2003-10-27T13:45:00"/>
    <d v="2003-10-29T00:00:00"/>
    <d v="2003-11-04T00:00:00"/>
    <d v="2003-11-05T00:00:00"/>
    <s v="solid"/>
    <n v="26.06"/>
    <s v="SW8270C"/>
    <x v="85"/>
    <n v="7.85"/>
    <x v="1"/>
    <n v="4.7"/>
    <n v="2.35"/>
    <m/>
    <x v="0"/>
  </r>
  <r>
    <s v="117229-14"/>
    <s v="Maul Foster &amp; Alongi"/>
    <x v="14"/>
    <s v="SP196"/>
    <s v="sample"/>
    <d v="2003-10-27T13:45:00"/>
    <d v="2003-10-29T00:00:00"/>
    <d v="2003-10-31T00:00:00"/>
    <d v="2003-10-31T00:00:00"/>
    <s v="solid"/>
    <n v="26.06"/>
    <s v="SW6010"/>
    <x v="96"/>
    <n v="12"/>
    <x v="1"/>
    <n v="7.37"/>
    <n v="3.69"/>
    <m/>
    <x v="1"/>
  </r>
  <r>
    <s v="117229-14"/>
    <s v="Maul Foster &amp; Alongi"/>
    <x v="14"/>
    <s v="SP196"/>
    <s v="sample"/>
    <d v="2003-10-27T13:45:00"/>
    <d v="2003-10-29T00:00:00"/>
    <d v="2003-10-31T00:00:00"/>
    <d v="2003-10-31T00:00:00"/>
    <s v="solid"/>
    <n v="26.06"/>
    <s v="SW6010"/>
    <x v="98"/>
    <n v="17.3"/>
    <x v="1"/>
    <n v="7.37"/>
    <n v="3.69"/>
    <m/>
    <x v="1"/>
  </r>
  <r>
    <s v="117229-14"/>
    <s v="Maul Foster &amp; Alongi"/>
    <x v="14"/>
    <s v="ss0983"/>
    <s v="sample"/>
    <d v="2003-10-27T13:45:00"/>
    <d v="2003-10-29T00:00:00"/>
    <d v="2003-11-04T00:00:00"/>
    <d v="2003-11-05T00:00:00"/>
    <s v="solid"/>
    <n v="26.06"/>
    <s v="SW8270C"/>
    <x v="93"/>
    <n v="20.3"/>
    <x v="1"/>
    <n v="4.7"/>
    <n v="2.35"/>
    <m/>
    <x v="0"/>
  </r>
  <r>
    <s v="117229-14"/>
    <s v="Maul Foster &amp; Alongi"/>
    <x v="14"/>
    <s v="SP196"/>
    <s v="sample"/>
    <d v="2003-10-27T13:45:00"/>
    <d v="2003-10-29T00:00:00"/>
    <d v="2003-10-31T00:00:00"/>
    <d v="2003-10-31T00:00:00"/>
    <s v="solid"/>
    <n v="26.06"/>
    <s v="SW6010"/>
    <x v="100"/>
    <n v="21.6"/>
    <x v="1"/>
    <n v="7.37"/>
    <n v="3.69"/>
    <m/>
    <x v="1"/>
  </r>
  <r>
    <s v="117229-14"/>
    <s v="Maul Foster &amp; Alongi"/>
    <x v="14"/>
    <s v="ss0983"/>
    <s v="sample"/>
    <d v="2003-10-27T13:45:00"/>
    <d v="2003-10-29T00:00:00"/>
    <d v="2003-11-04T00:00:00"/>
    <d v="2003-11-05T00:00:00"/>
    <s v="solid"/>
    <n v="26.06"/>
    <s v="SW8270C"/>
    <x v="92"/>
    <n v="22.2"/>
    <x v="1"/>
    <n v="4.7"/>
    <n v="2.35"/>
    <m/>
    <x v="0"/>
  </r>
  <r>
    <s v="117229-14"/>
    <s v="Maul Foster &amp; Alongi"/>
    <x v="14"/>
    <s v="ds1051"/>
    <s v="sample"/>
    <d v="2003-10-27T13:45:00"/>
    <d v="2003-10-29T00:00:00"/>
    <d v="2003-11-03T00:00:00"/>
    <d v="2003-11-05T00:00:00"/>
    <s v="solid"/>
    <n v="26.06"/>
    <s v="NWTPHDX"/>
    <x v="113"/>
    <n v="33"/>
    <x v="1"/>
    <m/>
    <m/>
    <s v="X9"/>
    <x v="2"/>
  </r>
  <r>
    <s v="117229-14"/>
    <s v="Maul Foster &amp; Alongi"/>
    <x v="14"/>
    <s v="ss0983"/>
    <s v="sample"/>
    <d v="2003-10-27T13:45:00"/>
    <d v="2003-10-29T00:00:00"/>
    <d v="2003-11-04T00:00:00"/>
    <d v="2003-11-05T00:00:00"/>
    <s v="solid"/>
    <n v="26.06"/>
    <s v="SW8270C"/>
    <x v="84"/>
    <n v="34.799999999999997"/>
    <x v="1"/>
    <n v="4.7"/>
    <n v="2.35"/>
    <m/>
    <x v="0"/>
  </r>
  <r>
    <s v="117229-14"/>
    <s v="Maul Foster &amp; Alongi"/>
    <x v="14"/>
    <s v="ss0983"/>
    <s v="sample"/>
    <d v="2003-10-27T13:45:00"/>
    <d v="2003-10-29T00:00:00"/>
    <d v="2003-11-04T00:00:00"/>
    <d v="2003-11-05T00:00:00"/>
    <s v="solid"/>
    <n v="26.06"/>
    <s v="SW8270C"/>
    <x v="86"/>
    <n v="39.700000000000003"/>
    <x v="1"/>
    <n v="47"/>
    <n v="23.5"/>
    <s v="J "/>
    <x v="0"/>
  </r>
  <r>
    <s v="117229-14"/>
    <s v="Maul Foster &amp; Alongi"/>
    <x v="14"/>
    <s v="ss0983"/>
    <s v="sample"/>
    <d v="2003-10-27T13:45:00"/>
    <d v="2003-10-29T00:00:00"/>
    <d v="2003-11-04T00:00:00"/>
    <d v="2003-11-05T00:00:00"/>
    <s v="solid"/>
    <n v="26.06"/>
    <s v="SW8270C"/>
    <x v="102"/>
    <n v="40.799999999999997"/>
    <x v="1"/>
    <n v="11.7"/>
    <n v="5.87"/>
    <m/>
    <x v="0"/>
  </r>
  <r>
    <s v="117229-14"/>
    <s v="Maul Foster &amp; Alongi"/>
    <x v="14"/>
    <s v="ss0983"/>
    <s v="sample"/>
    <d v="2003-10-27T13:45:00"/>
    <d v="2003-10-29T00:00:00"/>
    <d v="2003-11-04T00:00:00"/>
    <d v="2003-11-05T00:00:00"/>
    <s v="solid"/>
    <n v="26.06"/>
    <s v="SW8270C"/>
    <x v="69"/>
    <n v="41.4"/>
    <x v="1"/>
    <n v="47"/>
    <n v="23.5"/>
    <s v="J "/>
    <x v="0"/>
  </r>
  <r>
    <s v="117229-14"/>
    <s v="Maul Foster &amp; Alongi"/>
    <x v="14"/>
    <s v="voa526"/>
    <s v="sample"/>
    <d v="2003-10-27T13:45:00"/>
    <d v="2003-10-29T00:00:00"/>
    <d v="2003-11-03T00:00:00"/>
    <d v="2003-11-03T00:00:00"/>
    <s v="solid"/>
    <n v="26.06"/>
    <s v="SW8260"/>
    <x v="107"/>
    <n v="44.5"/>
    <x v="1"/>
    <m/>
    <m/>
    <s v="X9"/>
    <x v="2"/>
  </r>
  <r>
    <s v="117229-14"/>
    <s v="Maul Foster &amp; Alongi"/>
    <x v="14"/>
    <s v="ss0983"/>
    <s v="sample"/>
    <d v="2003-10-27T13:45:00"/>
    <d v="2003-10-29T00:00:00"/>
    <d v="2003-11-04T00:00:00"/>
    <d v="2003-11-05T00:00:00"/>
    <s v="solid"/>
    <n v="26.06"/>
    <s v="SW8270C"/>
    <x v="91"/>
    <n v="44.6"/>
    <x v="1"/>
    <n v="9.39"/>
    <n v="4.7"/>
    <m/>
    <x v="0"/>
  </r>
  <r>
    <s v="117229-14"/>
    <s v="Maul Foster &amp; Alongi"/>
    <x v="14"/>
    <s v="ss0983"/>
    <s v="sample"/>
    <d v="2003-10-27T13:45:00"/>
    <d v="2003-10-29T00:00:00"/>
    <d v="2003-11-04T00:00:00"/>
    <d v="2003-11-05T00:00:00"/>
    <s v="solid"/>
    <n v="26.06"/>
    <s v="SW8270C"/>
    <x v="104"/>
    <n v="46.3"/>
    <x v="1"/>
    <n v="4.7"/>
    <n v="2.35"/>
    <m/>
    <x v="0"/>
  </r>
  <r>
    <s v="117229-14"/>
    <s v="Maul Foster &amp; Alongi"/>
    <x v="14"/>
    <s v="ds1051"/>
    <s v="sample"/>
    <d v="2003-10-27T13:45:00"/>
    <d v="2003-10-29T00:00:00"/>
    <d v="2003-11-03T00:00:00"/>
    <d v="2003-11-05T00:00:00"/>
    <s v="solid"/>
    <n v="26.06"/>
    <s v="NWTPHDX"/>
    <x v="122"/>
    <n v="47.4"/>
    <x v="1"/>
    <n v="94.5"/>
    <n v="47.3"/>
    <s v="J "/>
    <x v="1"/>
  </r>
  <r>
    <s v="117229-14"/>
    <s v="Maul Foster &amp; Alongi"/>
    <x v="14"/>
    <s v="voa526"/>
    <s v="sample"/>
    <d v="2003-10-27T13:45:00"/>
    <d v="2003-10-29T00:00:00"/>
    <d v="2003-11-03T00:00:00"/>
    <d v="2003-11-03T00:00:00"/>
    <s v="solid"/>
    <n v="26.06"/>
    <s v="SW8260"/>
    <x v="115"/>
    <n v="47.8"/>
    <x v="1"/>
    <m/>
    <m/>
    <s v="X9"/>
    <x v="2"/>
  </r>
  <r>
    <s v="117229-14"/>
    <s v="Maul Foster &amp; Alongi"/>
    <x v="14"/>
    <s v="voa526"/>
    <s v="sample"/>
    <d v="2003-10-27T13:45:00"/>
    <d v="2003-10-29T00:00:00"/>
    <d v="2003-11-03T00:00:00"/>
    <d v="2003-11-03T00:00:00"/>
    <s v="solid"/>
    <n v="26.06"/>
    <s v="SW8260"/>
    <x v="108"/>
    <n v="50.6"/>
    <x v="1"/>
    <m/>
    <m/>
    <s v="X9"/>
    <x v="2"/>
  </r>
  <r>
    <s v="117229-14"/>
    <s v="Maul Foster &amp; Alongi"/>
    <x v="14"/>
    <s v="voa526"/>
    <s v="sample"/>
    <d v="2003-10-27T13:45:00"/>
    <d v="2003-10-29T00:00:00"/>
    <d v="2003-11-03T00:00:00"/>
    <d v="2003-11-03T00:00:00"/>
    <s v="solid"/>
    <n v="26.06"/>
    <s v="SW8260"/>
    <x v="112"/>
    <n v="53.8"/>
    <x v="1"/>
    <m/>
    <m/>
    <s v="X9"/>
    <x v="2"/>
  </r>
  <r>
    <s v="117229-14"/>
    <s v="Maul Foster &amp; Alongi"/>
    <x v="14"/>
    <s v="voa526"/>
    <s v="sample"/>
    <d v="2003-10-27T13:45:00"/>
    <d v="2003-10-29T00:00:00"/>
    <d v="2003-11-03T00:00:00"/>
    <d v="2003-11-03T00:00:00"/>
    <s v="solid"/>
    <n v="26.06"/>
    <s v="SW8260"/>
    <x v="119"/>
    <n v="55.8"/>
    <x v="1"/>
    <m/>
    <m/>
    <s v="X9"/>
    <x v="2"/>
  </r>
  <r>
    <s v="117229-14"/>
    <s v="Maul Foster &amp; Alongi"/>
    <x v="14"/>
    <s v="gb3626"/>
    <s v="sample"/>
    <d v="2003-10-27T13:45:00"/>
    <d v="2003-10-29T00:00:00"/>
    <d v="2003-10-30T00:00:00"/>
    <d v="2003-10-31T00:00:00"/>
    <s v="solid"/>
    <n v="26.06"/>
    <s v="NWTPHGX"/>
    <x v="121"/>
    <n v="60.6"/>
    <x v="1"/>
    <m/>
    <m/>
    <m/>
    <x v="2"/>
  </r>
  <r>
    <s v="117229-14"/>
    <s v="Maul Foster &amp; Alongi"/>
    <x v="14"/>
    <s v="ss0983"/>
    <s v="sample"/>
    <d v="2003-10-27T13:45:00"/>
    <d v="2003-10-29T00:00:00"/>
    <d v="2003-11-04T00:00:00"/>
    <d v="2003-11-05T00:00:00"/>
    <s v="solid"/>
    <n v="26.06"/>
    <s v="SW8270C"/>
    <x v="111"/>
    <n v="64.900000000000006"/>
    <x v="1"/>
    <m/>
    <m/>
    <m/>
    <x v="2"/>
  </r>
  <r>
    <s v="117229-14"/>
    <s v="Maul Foster &amp; Alongi"/>
    <x v="14"/>
    <s v="ss0983"/>
    <s v="sample"/>
    <d v="2003-10-27T13:45:00"/>
    <d v="2003-10-29T00:00:00"/>
    <d v="2003-11-04T00:00:00"/>
    <d v="2003-11-05T00:00:00"/>
    <s v="solid"/>
    <n v="26.06"/>
    <s v="SW8270C"/>
    <x v="110"/>
    <n v="70.5"/>
    <x v="1"/>
    <m/>
    <m/>
    <m/>
    <x v="2"/>
  </r>
  <r>
    <s v="117229-14"/>
    <s v="Maul Foster &amp; Alongi"/>
    <x v="14"/>
    <s v="ss0983"/>
    <s v="sample"/>
    <d v="2003-10-27T13:45:00"/>
    <d v="2003-10-29T00:00:00"/>
    <d v="2003-11-04T00:00:00"/>
    <d v="2003-11-05T00:00:00"/>
    <s v="solid"/>
    <n v="26.06"/>
    <s v="SW8270C"/>
    <x v="106"/>
    <n v="71.7"/>
    <x v="1"/>
    <m/>
    <m/>
    <m/>
    <x v="2"/>
  </r>
  <r>
    <s v="117229-14"/>
    <s v="Maul Foster &amp; Alongi"/>
    <x v="14"/>
    <s v="ss0983"/>
    <s v="sample"/>
    <d v="2003-10-27T13:45:00"/>
    <d v="2003-10-29T00:00:00"/>
    <d v="2003-11-04T00:00:00"/>
    <d v="2003-11-05T00:00:00"/>
    <s v="solid"/>
    <n v="26.06"/>
    <s v="SW8270C"/>
    <x v="117"/>
    <n v="71.7"/>
    <x v="1"/>
    <m/>
    <m/>
    <m/>
    <x v="2"/>
  </r>
  <r>
    <s v="117229-14"/>
    <s v="Maul Foster &amp; Alongi"/>
    <x v="14"/>
    <s v="ss0983"/>
    <s v="sample"/>
    <d v="2003-10-27T13:45:00"/>
    <d v="2003-10-29T00:00:00"/>
    <d v="2003-11-04T00:00:00"/>
    <d v="2003-11-05T00:00:00"/>
    <s v="solid"/>
    <n v="26.06"/>
    <s v="SW8270C"/>
    <x v="109"/>
    <n v="72.099999999999994"/>
    <x v="1"/>
    <m/>
    <m/>
    <m/>
    <x v="2"/>
  </r>
  <r>
    <s v="117229-14"/>
    <s v="Maul Foster &amp; Alongi"/>
    <x v="14"/>
    <s v="SP196"/>
    <s v="sample"/>
    <d v="2003-10-27T13:45:00"/>
    <d v="2003-10-29T00:00:00"/>
    <d v="2003-10-31T00:00:00"/>
    <d v="2003-10-31T00:00:00"/>
    <s v="solid"/>
    <n v="26.06"/>
    <s v="SW6010"/>
    <x v="99"/>
    <n v="73.400000000000006"/>
    <x v="1"/>
    <n v="7.37"/>
    <n v="3.69"/>
    <m/>
    <x v="1"/>
  </r>
  <r>
    <s v="117229-14"/>
    <s v="Maul Foster &amp; Alongi"/>
    <x v="14"/>
    <s v="ss0983"/>
    <s v="sample"/>
    <d v="2003-10-27T13:45:00"/>
    <d v="2003-10-29T00:00:00"/>
    <d v="2003-11-04T00:00:00"/>
    <d v="2003-11-05T00:00:00"/>
    <s v="solid"/>
    <n v="26.06"/>
    <s v="SW8270C"/>
    <x v="114"/>
    <n v="75.099999999999994"/>
    <x v="1"/>
    <m/>
    <m/>
    <m/>
    <x v="2"/>
  </r>
  <r>
    <s v="117229-14"/>
    <s v="Maul Foster &amp; Alongi"/>
    <x v="14"/>
    <s v="PB0630"/>
    <s v="sample"/>
    <d v="2003-10-27T13:45:00"/>
    <d v="2003-10-29T00:00:00"/>
    <d v="2003-10-31T00:00:00"/>
    <d v="2003-10-31T00:00:00"/>
    <s v="solid"/>
    <n v="26.06"/>
    <s v="SW8082"/>
    <x v="116"/>
    <n v="81.400000000000006"/>
    <x v="1"/>
    <m/>
    <m/>
    <m/>
    <x v="2"/>
  </r>
  <r>
    <s v="117229-14"/>
    <s v="Maul Foster &amp; Alongi"/>
    <x v="14"/>
    <s v="PB0630"/>
    <s v="sample"/>
    <d v="2003-10-27T13:45:00"/>
    <d v="2003-10-29T00:00:00"/>
    <d v="2003-10-31T00:00:00"/>
    <d v="2003-10-31T00:00:00"/>
    <s v="solid"/>
    <n v="26.06"/>
    <s v="SW8082"/>
    <x v="118"/>
    <n v="81.5"/>
    <x v="1"/>
    <m/>
    <m/>
    <m/>
    <x v="2"/>
  </r>
  <r>
    <s v="117229-14"/>
    <s v="Maul Foster &amp; Alongi"/>
    <x v="14"/>
    <s v="gb3626"/>
    <s v="sample"/>
    <d v="2003-10-27T13:45:00"/>
    <d v="2003-10-29T00:00:00"/>
    <d v="2003-10-30T00:00:00"/>
    <d v="2003-10-31T00:00:00"/>
    <s v="solid"/>
    <n v="26.06"/>
    <s v="NWTPHGX"/>
    <x v="120"/>
    <n v="83.9"/>
    <x v="1"/>
    <m/>
    <m/>
    <m/>
    <x v="2"/>
  </r>
  <r>
    <s v="117229-14"/>
    <s v="Maul Foster &amp; Alongi"/>
    <x v="14"/>
    <s v="ss0983"/>
    <s v="sample"/>
    <d v="2003-10-27T13:45:00"/>
    <d v="2003-10-29T00:00:00"/>
    <d v="2003-11-04T00:00:00"/>
    <d v="2003-11-05T00:00:00"/>
    <s v="solid"/>
    <n v="26.06"/>
    <s v="SW8270C"/>
    <x v="72"/>
    <n v="84.8"/>
    <x v="1"/>
    <n v="93.9"/>
    <n v="47"/>
    <s v="J "/>
    <x v="0"/>
  </r>
  <r>
    <s v="117229-14"/>
    <s v="Maul Foster &amp; Alongi"/>
    <x v="14"/>
    <s v="ss0983"/>
    <s v="sample"/>
    <d v="2003-10-27T13:45:00"/>
    <d v="2003-10-29T00:00:00"/>
    <d v="2003-11-04T00:00:00"/>
    <d v="2003-11-05T00:00:00"/>
    <s v="solid"/>
    <n v="26.06"/>
    <s v="SW8270C"/>
    <x v="87"/>
    <n v="91.6"/>
    <x v="1"/>
    <n v="58.7"/>
    <n v="29.4"/>
    <m/>
    <x v="0"/>
  </r>
  <r>
    <s v="117229-14"/>
    <s v="Maul Foster &amp; Alongi"/>
    <x v="14"/>
    <s v="gb3626"/>
    <s v="sample"/>
    <d v="2003-10-27T13:45:00"/>
    <d v="2003-10-29T00:00:00"/>
    <d v="2003-10-30T00:00:00"/>
    <d v="2003-10-31T00:00:00"/>
    <s v="solid"/>
    <n v="26.06"/>
    <s v="NWTPHGX"/>
    <x v="107"/>
    <n v="97.2"/>
    <x v="1"/>
    <m/>
    <m/>
    <m/>
    <x v="2"/>
  </r>
  <r>
    <s v="117229-14"/>
    <s v="Maul Foster &amp; Alongi"/>
    <x v="14"/>
    <s v="SP196"/>
    <s v="sample"/>
    <d v="2003-10-27T13:45:00"/>
    <d v="2003-10-29T00:00:00"/>
    <d v="2003-10-31T00:00:00"/>
    <d v="2003-10-31T00:00:00"/>
    <s v="solid"/>
    <n v="26.06"/>
    <s v="SW6010"/>
    <x v="103"/>
    <n v="102"/>
    <x v="1"/>
    <n v="7.37"/>
    <n v="3.69"/>
    <m/>
    <x v="1"/>
  </r>
  <r>
    <s v="117229-14"/>
    <s v="Maul Foster &amp; Alongi"/>
    <x v="14"/>
    <s v="voa526"/>
    <s v="sample"/>
    <d v="2003-10-27T13:45:00"/>
    <d v="2003-10-29T00:00:00"/>
    <d v="2003-11-03T00:00:00"/>
    <d v="2003-11-03T00:00:00"/>
    <s v="solid"/>
    <n v="26.06"/>
    <s v="SW8260"/>
    <x v="121"/>
    <n v="108"/>
    <x v="1"/>
    <m/>
    <m/>
    <m/>
    <x v="2"/>
  </r>
  <r>
    <s v="117229-14"/>
    <s v="Maul Foster &amp; Alongi"/>
    <x v="14"/>
    <s v="ss0983"/>
    <s v="sample"/>
    <d v="2003-10-27T13:45:00"/>
    <d v="2003-10-29T00:00:00"/>
    <d v="2003-11-04T00:00:00"/>
    <d v="2003-11-05T00:00:00"/>
    <s v="solid"/>
    <n v="26.06"/>
    <s v="SW8270C"/>
    <x v="89"/>
    <n v="187"/>
    <x v="1"/>
    <n v="47"/>
    <n v="23.5"/>
    <s v="B1 "/>
    <x v="0"/>
  </r>
  <r>
    <s v="117229-14"/>
    <s v="Maul Foster &amp; Alongi"/>
    <x v="14"/>
    <s v="ds1051"/>
    <s v="sample"/>
    <d v="2003-10-27T13:45:00"/>
    <d v="2003-10-29T00:00:00"/>
    <d v="2003-11-03T00:00:00"/>
    <d v="2003-11-05T00:00:00"/>
    <s v="solid"/>
    <n v="26.06"/>
    <s v="NWTPHDX"/>
    <x v="123"/>
    <n v="362"/>
    <x v="1"/>
    <n v="189"/>
    <n v="94.5"/>
    <m/>
    <x v="1"/>
  </r>
  <r>
    <s v="117229-14"/>
    <s v="Maul Foster &amp; Alongi"/>
    <x v="14"/>
    <s v="TOC1096"/>
    <s v="sample"/>
    <d v="2003-10-27T13:45:00"/>
    <d v="2003-10-29T00:00:00"/>
    <d v="2003-11-03T00:00:00"/>
    <d v="2003-11-03T00:00:00"/>
    <s v="solid"/>
    <n v="26.06"/>
    <s v="SW9060"/>
    <x v="124"/>
    <n v="73800"/>
    <x v="1"/>
    <n v="540"/>
    <n v="216"/>
    <m/>
    <x v="1"/>
  </r>
  <r>
    <s v="117258-01"/>
    <s v="Maul Foster &amp; Alongi"/>
    <x v="15"/>
    <s v="gb3626"/>
    <s v="sample"/>
    <d v="2003-10-29T13:45:00"/>
    <d v="2003-10-30T00:00:00"/>
    <d v="2003-10-30T00:00:00"/>
    <d v="2003-10-31T00:00:00"/>
    <s v="solid"/>
    <n v="15.18"/>
    <s v="SW8260B"/>
    <x v="17"/>
    <n v="6.1800000000000001E-2"/>
    <x v="0"/>
    <n v="0.124"/>
    <n v="6.1800000000000001E-2"/>
    <m/>
    <x v="1"/>
  </r>
  <r>
    <s v="117258-01"/>
    <s v="Maul Foster &amp; Alongi"/>
    <x v="15"/>
    <s v="gb3626"/>
    <s v="sample"/>
    <d v="2003-10-29T13:45:00"/>
    <d v="2003-10-30T00:00:00"/>
    <d v="2003-10-30T00:00:00"/>
    <d v="2003-10-31T00:00:00"/>
    <s v="solid"/>
    <n v="15.18"/>
    <s v="SW8260B"/>
    <x v="24"/>
    <n v="0.124"/>
    <x v="0"/>
    <n v="0.24700000000000003"/>
    <n v="0.124"/>
    <m/>
    <x v="1"/>
  </r>
  <r>
    <s v="117258-01"/>
    <s v="Maul Foster &amp; Alongi"/>
    <x v="15"/>
    <s v="gb3626"/>
    <s v="sample"/>
    <d v="2003-10-29T13:45:00"/>
    <d v="2003-10-30T00:00:00"/>
    <d v="2003-10-30T00:00:00"/>
    <d v="2003-10-31T00:00:00"/>
    <s v="solid"/>
    <n v="15.18"/>
    <s v="SW8260B"/>
    <x v="32"/>
    <n v="0.124"/>
    <x v="0"/>
    <n v="0.24700000000000003"/>
    <n v="0.124"/>
    <m/>
    <x v="1"/>
  </r>
  <r>
    <s v="117258-01"/>
    <s v="Maul Foster &amp; Alongi"/>
    <x v="15"/>
    <s v="gb3626"/>
    <s v="sample"/>
    <d v="2003-10-29T13:45:00"/>
    <d v="2003-10-30T00:00:00"/>
    <d v="2003-10-30T00:00:00"/>
    <d v="2003-10-31T00:00:00"/>
    <s v="solid"/>
    <n v="15.18"/>
    <s v="SW8260B"/>
    <x v="128"/>
    <n v="0.24700000000000003"/>
    <x v="0"/>
    <n v="0.49400000000000005"/>
    <n v="0.24700000000000003"/>
    <m/>
    <x v="1"/>
  </r>
  <r>
    <s v="117258-01"/>
    <s v="Maul Foster &amp; Alongi"/>
    <x v="15"/>
    <s v="gb3626"/>
    <s v="sample"/>
    <d v="2003-10-29T13:45:00"/>
    <d v="2003-10-30T00:00:00"/>
    <d v="2003-10-30T00:00:00"/>
    <d v="2003-10-31T00:00:00"/>
    <s v="solid"/>
    <n v="15.18"/>
    <s v="SW8260B"/>
    <x v="35"/>
    <n v="0.124"/>
    <x v="0"/>
    <n v="0.24700000000000003"/>
    <n v="0.124"/>
    <m/>
    <x v="1"/>
  </r>
  <r>
    <s v="117258-01"/>
    <s v="Maul Foster &amp; Alongi"/>
    <x v="15"/>
    <s v="ss0983"/>
    <s v="sample"/>
    <d v="2003-10-29T13:45:00"/>
    <d v="2003-10-30T00:00:00"/>
    <d v="2003-11-04T00:00:00"/>
    <d v="2003-11-05T00:00:00"/>
    <s v="solid"/>
    <n v="15.18"/>
    <s v="SW8270C"/>
    <x v="57"/>
    <n v="3.98"/>
    <x v="0"/>
    <n v="7.97"/>
    <n v="3.98"/>
    <m/>
    <x v="0"/>
  </r>
  <r>
    <s v="117258-01"/>
    <s v="Maul Foster &amp; Alongi"/>
    <x v="15"/>
    <s v="ss0983"/>
    <s v="sample"/>
    <d v="2003-10-29T13:45:00"/>
    <d v="2003-10-30T00:00:00"/>
    <d v="2003-11-04T00:00:00"/>
    <d v="2003-11-05T00:00:00"/>
    <s v="solid"/>
    <n v="15.18"/>
    <s v="SW8270C"/>
    <x v="75"/>
    <n v="9.9600000000000009"/>
    <x v="0"/>
    <n v="7.97"/>
    <n v="9.9600000000000009"/>
    <m/>
    <x v="0"/>
  </r>
  <r>
    <s v="117258-01"/>
    <s v="Maul Foster &amp; Alongi"/>
    <x v="15"/>
    <s v="ss0983"/>
    <s v="sample"/>
    <d v="2003-10-29T13:45:00"/>
    <d v="2003-10-30T00:00:00"/>
    <d v="2003-11-04T00:00:00"/>
    <d v="2003-11-05T00:00:00"/>
    <s v="solid"/>
    <n v="15.18"/>
    <s v="SW8270C"/>
    <x v="129"/>
    <n v="3.98"/>
    <x v="0"/>
    <n v="7.97"/>
    <n v="3.98"/>
    <m/>
    <x v="0"/>
  </r>
  <r>
    <s v="117258-01"/>
    <s v="Maul Foster &amp; Alongi"/>
    <x v="15"/>
    <s v="ss0983"/>
    <s v="sample"/>
    <d v="2003-10-29T13:45:00"/>
    <d v="2003-10-30T00:00:00"/>
    <d v="2003-11-04T00:00:00"/>
    <d v="2003-11-05T00:00:00"/>
    <s v="solid"/>
    <n v="15.18"/>
    <s v="SW8270C"/>
    <x v="77"/>
    <n v="3.98"/>
    <x v="0"/>
    <n v="7.97"/>
    <n v="3.98"/>
    <m/>
    <x v="0"/>
  </r>
  <r>
    <s v="117258-01"/>
    <s v="Maul Foster &amp; Alongi"/>
    <x v="15"/>
    <s v="ss0983"/>
    <s v="sample"/>
    <d v="2003-10-29T13:45:00"/>
    <d v="2003-10-30T00:00:00"/>
    <d v="2003-11-04T00:00:00"/>
    <d v="2003-11-05T00:00:00"/>
    <s v="solid"/>
    <n v="15.18"/>
    <s v="SW8270C"/>
    <x v="80"/>
    <n v="3.98"/>
    <x v="0"/>
    <n v="7.97"/>
    <n v="3.98"/>
    <m/>
    <x v="0"/>
  </r>
  <r>
    <s v="117258-01"/>
    <s v="Maul Foster &amp; Alongi"/>
    <x v="15"/>
    <s v="ss0983"/>
    <s v="sample"/>
    <d v="2003-10-29T13:45:00"/>
    <d v="2003-10-30T00:00:00"/>
    <d v="2003-11-04T00:00:00"/>
    <d v="2003-11-05T00:00:00"/>
    <s v="solid"/>
    <n v="15.18"/>
    <s v="SW8270C"/>
    <x v="88"/>
    <n v="3.98"/>
    <x v="0"/>
    <n v="7.97"/>
    <n v="3.98"/>
    <m/>
    <x v="0"/>
  </r>
  <r>
    <s v="117258-01"/>
    <s v="Maul Foster &amp; Alongi"/>
    <x v="15"/>
    <s v="ss0983"/>
    <s v="sample"/>
    <d v="2003-10-29T13:45:00"/>
    <d v="2003-10-30T00:00:00"/>
    <d v="2003-11-04T00:00:00"/>
    <d v="2003-11-05T00:00:00"/>
    <s v="solid"/>
    <n v="15.18"/>
    <s v="SW8270C"/>
    <x v="105"/>
    <n v="3.98"/>
    <x v="0"/>
    <n v="7.97"/>
    <n v="3.98"/>
    <m/>
    <x v="0"/>
  </r>
  <r>
    <s v="117258-01"/>
    <s v="Maul Foster &amp; Alongi"/>
    <x v="15"/>
    <s v="ss0983"/>
    <s v="sample"/>
    <d v="2003-10-29T13:45:00"/>
    <d v="2003-10-30T00:00:00"/>
    <d v="2003-11-04T00:00:00"/>
    <d v="2003-11-05T00:00:00"/>
    <s v="solid"/>
    <n v="15.18"/>
    <s v="SW8270C"/>
    <x v="91"/>
    <n v="7.97"/>
    <x v="0"/>
    <n v="15.9"/>
    <n v="7.97"/>
    <m/>
    <x v="0"/>
  </r>
  <r>
    <s v="117258-01"/>
    <s v="Maul Foster &amp; Alongi"/>
    <x v="15"/>
    <s v="ss0983"/>
    <s v="sample"/>
    <d v="2003-10-29T13:45:00"/>
    <d v="2003-10-30T00:00:00"/>
    <d v="2003-11-04T00:00:00"/>
    <d v="2003-11-05T00:00:00"/>
    <s v="solid"/>
    <n v="15.18"/>
    <s v="SW8270C"/>
    <x v="92"/>
    <n v="3.98"/>
    <x v="0"/>
    <n v="7.97"/>
    <n v="3.98"/>
    <m/>
    <x v="0"/>
  </r>
  <r>
    <s v="117258-01"/>
    <s v="Maul Foster &amp; Alongi"/>
    <x v="15"/>
    <s v="ss0983"/>
    <s v="sample"/>
    <d v="2003-10-29T13:45:00"/>
    <d v="2003-10-30T00:00:00"/>
    <d v="2003-11-04T00:00:00"/>
    <d v="2003-11-05T00:00:00"/>
    <s v="solid"/>
    <n v="15.18"/>
    <s v="SW8270C"/>
    <x v="93"/>
    <n v="3.98"/>
    <x v="0"/>
    <n v="7.97"/>
    <n v="3.98"/>
    <m/>
    <x v="0"/>
  </r>
  <r>
    <s v="117258-01"/>
    <s v="Maul Foster &amp; Alongi"/>
    <x v="15"/>
    <s v="ss0983"/>
    <s v="sample"/>
    <d v="2003-10-29T13:45:00"/>
    <d v="2003-10-30T00:00:00"/>
    <d v="2003-11-04T00:00:00"/>
    <d v="2003-11-05T00:00:00"/>
    <s v="solid"/>
    <n v="15.18"/>
    <s v="SW8270C"/>
    <x v="94"/>
    <n v="3.98"/>
    <x v="0"/>
    <n v="7.97"/>
    <n v="3.98"/>
    <m/>
    <x v="0"/>
  </r>
  <r>
    <s v="117258-01"/>
    <s v="Maul Foster &amp; Alongi"/>
    <x v="15"/>
    <s v="ss0983"/>
    <s v="sample"/>
    <d v="2003-10-29T13:45:00"/>
    <d v="2003-10-30T00:00:00"/>
    <d v="2003-11-04T00:00:00"/>
    <d v="2003-11-05T00:00:00"/>
    <s v="solid"/>
    <n v="15.18"/>
    <s v="SW8270C"/>
    <x v="95"/>
    <n v="3.98"/>
    <x v="0"/>
    <n v="7.97"/>
    <n v="3.98"/>
    <m/>
    <x v="0"/>
  </r>
  <r>
    <s v="117258-01"/>
    <s v="Maul Foster &amp; Alongi"/>
    <x v="15"/>
    <s v="ds1051"/>
    <s v="sample"/>
    <d v="2003-10-29T13:45:00"/>
    <d v="2003-10-30T00:00:00"/>
    <d v="2003-11-03T00:00:00"/>
    <d v="2003-11-04T00:00:00"/>
    <s v="solid"/>
    <n v="15.18"/>
    <s v="NWTPHDX"/>
    <x v="122"/>
    <n v="81.400000000000006"/>
    <x v="0"/>
    <n v="163"/>
    <n v="81.400000000000006"/>
    <m/>
    <x v="1"/>
  </r>
  <r>
    <s v="117258-01"/>
    <s v="Maul Foster &amp; Alongi"/>
    <x v="15"/>
    <s v="gb3626"/>
    <s v="sample"/>
    <d v="2003-10-29T13:45:00"/>
    <d v="2003-10-30T00:00:00"/>
    <d v="2003-10-30T00:00:00"/>
    <d v="2003-10-31T00:00:00"/>
    <s v="solid"/>
    <n v="15.18"/>
    <s v="NWTPHGX"/>
    <x v="97"/>
    <n v="24.7"/>
    <x v="0"/>
    <n v="24.7"/>
    <m/>
    <m/>
    <x v="1"/>
  </r>
  <r>
    <s v="117258-01"/>
    <s v="Maul Foster &amp; Alongi"/>
    <x v="15"/>
    <s v="ss0983"/>
    <s v="sample"/>
    <d v="2003-10-29T13:45:00"/>
    <d v="2003-10-30T00:00:00"/>
    <d v="2003-11-04T00:00:00"/>
    <d v="2003-11-05T00:00:00"/>
    <s v="solid"/>
    <n v="15.18"/>
    <s v="SW8270C"/>
    <x v="85"/>
    <n v="5.79"/>
    <x v="1"/>
    <n v="7.97"/>
    <n v="3.98"/>
    <s v="J "/>
    <x v="0"/>
  </r>
  <r>
    <s v="117258-01"/>
    <s v="Maul Foster &amp; Alongi"/>
    <x v="15"/>
    <s v="ss0983"/>
    <s v="sample"/>
    <d v="2003-10-29T13:45:00"/>
    <d v="2003-10-30T00:00:00"/>
    <d v="2003-11-04T00:00:00"/>
    <d v="2003-11-05T00:00:00"/>
    <s v="solid"/>
    <n v="15.18"/>
    <s v="SW8270C"/>
    <x v="84"/>
    <n v="8.31"/>
    <x v="1"/>
    <n v="7.97"/>
    <n v="3.98"/>
    <m/>
    <x v="0"/>
  </r>
  <r>
    <s v="117258-01"/>
    <s v="Maul Foster &amp; Alongi"/>
    <x v="15"/>
    <s v="ss0983"/>
    <s v="sample"/>
    <d v="2003-10-29T13:45:00"/>
    <d v="2003-10-30T00:00:00"/>
    <d v="2003-11-04T00:00:00"/>
    <d v="2003-11-05T00:00:00"/>
    <s v="solid"/>
    <n v="15.18"/>
    <s v="SW8270C"/>
    <x v="101"/>
    <n v="10.9"/>
    <x v="1"/>
    <n v="7.97"/>
    <n v="3.98"/>
    <m/>
    <x v="0"/>
  </r>
  <r>
    <s v="117258-01"/>
    <s v="Maul Foster &amp; Alongi"/>
    <x v="15"/>
    <s v="ss0983"/>
    <s v="sample"/>
    <d v="2003-10-29T13:45:00"/>
    <d v="2003-10-30T00:00:00"/>
    <d v="2003-11-04T00:00:00"/>
    <d v="2003-11-05T00:00:00"/>
    <s v="solid"/>
    <n v="15.18"/>
    <s v="SW8270C"/>
    <x v="102"/>
    <n v="18.899999999999999"/>
    <x v="1"/>
    <n v="19.899999999999999"/>
    <n v="9.9600000000000009"/>
    <s v="J "/>
    <x v="0"/>
  </r>
  <r>
    <s v="117258-01"/>
    <s v="Maul Foster &amp; Alongi"/>
    <x v="15"/>
    <s v="ss0983"/>
    <s v="sample"/>
    <d v="2003-10-29T13:45:00"/>
    <d v="2003-10-30T00:00:00"/>
    <d v="2003-11-04T00:00:00"/>
    <d v="2003-11-05T00:00:00"/>
    <s v="solid"/>
    <n v="15.18"/>
    <s v="SW8270C"/>
    <x v="104"/>
    <n v="22.5"/>
    <x v="1"/>
    <n v="7.97"/>
    <n v="3.98"/>
    <m/>
    <x v="0"/>
  </r>
  <r>
    <s v="117258-01"/>
    <s v="Maul Foster &amp; Alongi"/>
    <x v="15"/>
    <s v="ds1051"/>
    <s v="sample"/>
    <d v="2003-10-29T13:45:00"/>
    <d v="2003-10-30T00:00:00"/>
    <d v="2003-11-03T00:00:00"/>
    <d v="2003-11-04T00:00:00"/>
    <s v="solid"/>
    <n v="15.18"/>
    <s v="NWTPHDX"/>
    <x v="113"/>
    <n v="35.700000000000003"/>
    <x v="1"/>
    <m/>
    <m/>
    <s v="X9"/>
    <x v="2"/>
  </r>
  <r>
    <s v="117258-01"/>
    <s v="Maul Foster &amp; Alongi"/>
    <x v="15"/>
    <s v="SP196"/>
    <s v="sample"/>
    <d v="2003-10-29T13:45:00"/>
    <d v="2003-10-30T00:00:00"/>
    <d v="2003-10-31T00:00:00"/>
    <d v="2003-10-31T00:00:00"/>
    <s v="solid"/>
    <n v="15.18"/>
    <s v="SW6010"/>
    <x v="96"/>
    <n v="36.9"/>
    <x v="1"/>
    <n v="12.8"/>
    <n v="6.39"/>
    <m/>
    <x v="1"/>
  </r>
  <r>
    <s v="117258-01"/>
    <s v="Maul Foster &amp; Alongi"/>
    <x v="15"/>
    <s v="gb3626"/>
    <s v="sample"/>
    <d v="2003-10-29T13:45:00"/>
    <d v="2003-10-30T00:00:00"/>
    <d v="2003-10-30T00:00:00"/>
    <d v="2003-10-31T00:00:00"/>
    <s v="solid"/>
    <n v="15.18"/>
    <s v="NWTPHGX"/>
    <x v="121"/>
    <n v="57.9"/>
    <x v="1"/>
    <m/>
    <m/>
    <m/>
    <x v="2"/>
  </r>
  <r>
    <s v="117258-01"/>
    <s v="Maul Foster &amp; Alongi"/>
    <x v="15"/>
    <s v="SP196"/>
    <s v="sample"/>
    <d v="2003-10-29T13:45:00"/>
    <d v="2003-10-30T00:00:00"/>
    <d v="2003-10-31T00:00:00"/>
    <d v="2003-10-31T00:00:00"/>
    <s v="solid"/>
    <n v="15.18"/>
    <s v="SW6010"/>
    <x v="98"/>
    <n v="58.7"/>
    <x v="1"/>
    <n v="12.8"/>
    <n v="6.39"/>
    <m/>
    <x v="1"/>
  </r>
  <r>
    <s v="117258-01"/>
    <s v="Maul Foster &amp; Alongi"/>
    <x v="15"/>
    <s v="gb3626"/>
    <s v="sample"/>
    <d v="2003-10-29T13:45:00"/>
    <d v="2003-10-30T00:00:00"/>
    <d v="2003-10-30T00:00:00"/>
    <d v="2003-10-31T00:00:00"/>
    <s v="solid"/>
    <n v="15.18"/>
    <s v="SW8260B"/>
    <x v="121"/>
    <n v="59.7"/>
    <x v="1"/>
    <m/>
    <m/>
    <s v="X9"/>
    <x v="2"/>
  </r>
  <r>
    <s v="117258-01"/>
    <s v="Maul Foster &amp; Alongi"/>
    <x v="15"/>
    <s v="ss0983"/>
    <s v="sample"/>
    <d v="2003-10-29T13:45:00"/>
    <d v="2003-10-30T00:00:00"/>
    <d v="2003-11-04T00:00:00"/>
    <d v="2003-11-05T00:00:00"/>
    <s v="solid"/>
    <n v="15.18"/>
    <s v="SW8270C"/>
    <x v="114"/>
    <n v="60.1"/>
    <x v="1"/>
    <m/>
    <m/>
    <m/>
    <x v="2"/>
  </r>
  <r>
    <s v="117258-01"/>
    <s v="Maul Foster &amp; Alongi"/>
    <x v="15"/>
    <s v="ss0983"/>
    <s v="sample"/>
    <d v="2003-10-29T13:45:00"/>
    <d v="2003-10-30T00:00:00"/>
    <d v="2003-11-04T00:00:00"/>
    <d v="2003-11-05T00:00:00"/>
    <s v="solid"/>
    <n v="15.18"/>
    <s v="SW8270C"/>
    <x v="110"/>
    <n v="73.599999999999994"/>
    <x v="1"/>
    <m/>
    <m/>
    <m/>
    <x v="2"/>
  </r>
  <r>
    <s v="117258-01"/>
    <s v="Maul Foster &amp; Alongi"/>
    <x v="15"/>
    <s v="ss0983"/>
    <s v="sample"/>
    <d v="2003-10-29T13:45:00"/>
    <d v="2003-10-30T00:00:00"/>
    <d v="2003-11-04T00:00:00"/>
    <d v="2003-11-05T00:00:00"/>
    <s v="solid"/>
    <n v="15.18"/>
    <s v="SW8270C"/>
    <x v="117"/>
    <n v="74"/>
    <x v="1"/>
    <m/>
    <m/>
    <m/>
    <x v="2"/>
  </r>
  <r>
    <s v="117258-01"/>
    <s v="Maul Foster &amp; Alongi"/>
    <x v="15"/>
    <s v="gb3626"/>
    <s v="sample"/>
    <d v="2003-10-29T13:45:00"/>
    <d v="2003-10-30T00:00:00"/>
    <d v="2003-10-30T00:00:00"/>
    <d v="2003-10-31T00:00:00"/>
    <s v="solid"/>
    <n v="15.18"/>
    <s v="NWTPHGX"/>
    <x v="120"/>
    <n v="86.3"/>
    <x v="1"/>
    <m/>
    <m/>
    <m/>
    <x v="2"/>
  </r>
  <r>
    <s v="117258-01"/>
    <s v="Maul Foster &amp; Alongi"/>
    <x v="15"/>
    <s v="gb3626"/>
    <s v="sample"/>
    <d v="2003-10-29T13:45:00"/>
    <d v="2003-10-30T00:00:00"/>
    <d v="2003-10-30T00:00:00"/>
    <d v="2003-10-31T00:00:00"/>
    <s v="solid"/>
    <n v="15.18"/>
    <s v="NWTPHGX"/>
    <x v="107"/>
    <n v="99"/>
    <x v="1"/>
    <m/>
    <m/>
    <m/>
    <x v="2"/>
  </r>
  <r>
    <s v="117258-01"/>
    <s v="Maul Foster &amp; Alongi"/>
    <x v="15"/>
    <s v="gb3626"/>
    <s v="sample"/>
    <d v="2003-10-29T13:45:00"/>
    <d v="2003-10-30T00:00:00"/>
    <d v="2003-10-30T00:00:00"/>
    <d v="2003-10-31T00:00:00"/>
    <s v="solid"/>
    <n v="15.18"/>
    <s v="SW8260B"/>
    <x v="107"/>
    <n v="108"/>
    <x v="1"/>
    <m/>
    <m/>
    <m/>
    <x v="2"/>
  </r>
  <r>
    <s v="117258-01"/>
    <s v="Maul Foster &amp; Alongi"/>
    <x v="15"/>
    <s v="gb3626"/>
    <s v="sample"/>
    <d v="2003-10-29T13:45:00"/>
    <d v="2003-10-30T00:00:00"/>
    <d v="2003-10-30T00:00:00"/>
    <d v="2003-10-31T00:00:00"/>
    <s v="solid"/>
    <n v="15.18"/>
    <s v="SW8260B"/>
    <x v="120"/>
    <n v="117"/>
    <x v="1"/>
    <m/>
    <m/>
    <m/>
    <x v="2"/>
  </r>
  <r>
    <s v="117258-01"/>
    <s v="Maul Foster &amp; Alongi"/>
    <x v="15"/>
    <s v="SP196"/>
    <s v="sample"/>
    <d v="2003-10-29T13:45:00"/>
    <d v="2003-10-30T00:00:00"/>
    <d v="2003-10-31T00:00:00"/>
    <d v="2003-10-31T00:00:00"/>
    <s v="solid"/>
    <n v="15.18"/>
    <s v="SW6010"/>
    <x v="99"/>
    <n v="262"/>
    <x v="1"/>
    <n v="12.8"/>
    <n v="6.39"/>
    <m/>
    <x v="1"/>
  </r>
  <r>
    <s v="117258-01"/>
    <s v="Maul Foster &amp; Alongi"/>
    <x v="15"/>
    <s v="SP196"/>
    <s v="sample"/>
    <d v="2003-10-29T13:45:00"/>
    <d v="2003-10-30T00:00:00"/>
    <d v="2003-10-31T00:00:00"/>
    <d v="2003-10-31T00:00:00"/>
    <s v="solid"/>
    <n v="15.18"/>
    <s v="SW6010"/>
    <x v="103"/>
    <n v="378"/>
    <x v="1"/>
    <n v="12.8"/>
    <n v="6.39"/>
    <m/>
    <x v="1"/>
  </r>
  <r>
    <s v="117258-01"/>
    <s v="Maul Foster &amp; Alongi"/>
    <x v="15"/>
    <s v="ds1051"/>
    <s v="sample"/>
    <d v="2003-10-29T13:45:00"/>
    <d v="2003-10-30T00:00:00"/>
    <d v="2003-11-03T00:00:00"/>
    <d v="2003-11-04T00:00:00"/>
    <s v="solid"/>
    <n v="15.18"/>
    <s v="NWTPHDX"/>
    <x v="123"/>
    <n v="470"/>
    <x v="1"/>
    <n v="326"/>
    <n v="163"/>
    <s v="X2"/>
    <x v="1"/>
  </r>
  <r>
    <s v="117229-11"/>
    <s v="Maul Foster &amp; Alongi"/>
    <x v="16"/>
    <s v="gb3626"/>
    <s v="sample"/>
    <d v="2003-10-27T13:45:00"/>
    <d v="2003-10-29T00:00:00"/>
    <d v="2003-10-30T00:00:00"/>
    <d v="2003-10-31T00:00:00"/>
    <s v="solid"/>
    <n v="43.69"/>
    <s v="SW8260B"/>
    <x v="17"/>
    <n v="2.12E-2"/>
    <x v="0"/>
    <n v="4.24E-2"/>
    <n v="2.12E-2"/>
    <m/>
    <x v="1"/>
  </r>
  <r>
    <s v="117229-11"/>
    <s v="Maul Foster &amp; Alongi"/>
    <x v="16"/>
    <s v="gb3626"/>
    <s v="sample"/>
    <d v="2003-10-27T13:45:00"/>
    <d v="2003-10-29T00:00:00"/>
    <d v="2003-10-30T00:00:00"/>
    <d v="2003-10-31T00:00:00"/>
    <s v="solid"/>
    <n v="43.69"/>
    <s v="SW8260B"/>
    <x v="24"/>
    <n v="4.24E-2"/>
    <x v="0"/>
    <n v="8.48E-2"/>
    <n v="4.24E-2"/>
    <m/>
    <x v="1"/>
  </r>
  <r>
    <s v="117229-11"/>
    <s v="Maul Foster &amp; Alongi"/>
    <x v="16"/>
    <s v="gb3626"/>
    <s v="sample"/>
    <d v="2003-10-27T13:45:00"/>
    <d v="2003-10-29T00:00:00"/>
    <d v="2003-10-30T00:00:00"/>
    <d v="2003-10-31T00:00:00"/>
    <s v="solid"/>
    <n v="43.69"/>
    <s v="SW8260B"/>
    <x v="32"/>
    <n v="4.24E-2"/>
    <x v="0"/>
    <n v="8.48E-2"/>
    <n v="4.24E-2"/>
    <m/>
    <x v="1"/>
  </r>
  <r>
    <s v="117229-11"/>
    <s v="Maul Foster &amp; Alongi"/>
    <x v="16"/>
    <s v="gb3626"/>
    <s v="sample"/>
    <d v="2003-10-27T13:45:00"/>
    <d v="2003-10-29T00:00:00"/>
    <d v="2003-10-30T00:00:00"/>
    <d v="2003-10-31T00:00:00"/>
    <s v="solid"/>
    <n v="43.69"/>
    <s v="SW8260B"/>
    <x v="128"/>
    <n v="8.48E-2"/>
    <x v="0"/>
    <n v="0.17"/>
    <n v="8.48E-2"/>
    <m/>
    <x v="1"/>
  </r>
  <r>
    <s v="117229-11"/>
    <s v="Maul Foster &amp; Alongi"/>
    <x v="16"/>
    <s v="gb3626"/>
    <s v="sample"/>
    <d v="2003-10-27T13:45:00"/>
    <d v="2003-10-29T00:00:00"/>
    <d v="2003-10-30T00:00:00"/>
    <d v="2003-10-31T00:00:00"/>
    <s v="solid"/>
    <n v="43.69"/>
    <s v="SW8260B"/>
    <x v="35"/>
    <n v="4.24E-2"/>
    <x v="0"/>
    <n v="8.48E-2"/>
    <n v="4.24E-2"/>
    <m/>
    <x v="1"/>
  </r>
  <r>
    <s v="117229-11"/>
    <s v="Maul Foster &amp; Alongi"/>
    <x v="16"/>
    <s v="ss0983"/>
    <s v="sample"/>
    <d v="2003-10-27T13:45:00"/>
    <d v="2003-10-29T00:00:00"/>
    <d v="2003-11-04T00:00:00"/>
    <d v="2003-11-05T00:00:00"/>
    <s v="solid"/>
    <n v="43.69"/>
    <s v="SW8270C"/>
    <x v="57"/>
    <n v="1.41"/>
    <x v="0"/>
    <n v="2.81"/>
    <n v="1.41"/>
    <m/>
    <x v="0"/>
  </r>
  <r>
    <s v="117229-11"/>
    <s v="Maul Foster &amp; Alongi"/>
    <x v="16"/>
    <s v="ss0983"/>
    <s v="sample"/>
    <d v="2003-10-27T13:45:00"/>
    <d v="2003-10-29T00:00:00"/>
    <d v="2003-11-04T00:00:00"/>
    <d v="2003-11-05T00:00:00"/>
    <s v="solid"/>
    <n v="43.69"/>
    <s v="SW8270C"/>
    <x v="75"/>
    <n v="3.52"/>
    <x v="0"/>
    <n v="2.81"/>
    <n v="3.52"/>
    <m/>
    <x v="0"/>
  </r>
  <r>
    <s v="117229-11"/>
    <s v="Maul Foster &amp; Alongi"/>
    <x v="16"/>
    <s v="ss0983"/>
    <s v="sample"/>
    <d v="2003-10-27T13:45:00"/>
    <d v="2003-10-29T00:00:00"/>
    <d v="2003-11-04T00:00:00"/>
    <d v="2003-11-05T00:00:00"/>
    <s v="solid"/>
    <n v="43.69"/>
    <s v="SW8270C"/>
    <x v="129"/>
    <n v="1.41"/>
    <x v="0"/>
    <n v="2.81"/>
    <n v="1.41"/>
    <m/>
    <x v="0"/>
  </r>
  <r>
    <s v="117229-11"/>
    <s v="Maul Foster &amp; Alongi"/>
    <x v="16"/>
    <s v="ss0983"/>
    <s v="sample"/>
    <d v="2003-10-27T13:45:00"/>
    <d v="2003-10-29T00:00:00"/>
    <d v="2003-11-04T00:00:00"/>
    <d v="2003-11-05T00:00:00"/>
    <s v="solid"/>
    <n v="43.69"/>
    <s v="SW8270C"/>
    <x v="77"/>
    <n v="1.41"/>
    <x v="0"/>
    <n v="2.81"/>
    <n v="1.41"/>
    <m/>
    <x v="0"/>
  </r>
  <r>
    <s v="117229-11"/>
    <s v="Maul Foster &amp; Alongi"/>
    <x v="16"/>
    <s v="ss0983"/>
    <s v="sample"/>
    <d v="2003-10-27T13:45:00"/>
    <d v="2003-10-29T00:00:00"/>
    <d v="2003-11-04T00:00:00"/>
    <d v="2003-11-05T00:00:00"/>
    <s v="solid"/>
    <n v="43.69"/>
    <s v="SW8270C"/>
    <x v="80"/>
    <n v="1.41"/>
    <x v="0"/>
    <n v="2.81"/>
    <n v="1.41"/>
    <m/>
    <x v="0"/>
  </r>
  <r>
    <s v="117229-11"/>
    <s v="Maul Foster &amp; Alongi"/>
    <x v="16"/>
    <s v="ss0983"/>
    <s v="sample"/>
    <d v="2003-10-27T13:45:00"/>
    <d v="2003-10-29T00:00:00"/>
    <d v="2003-11-04T00:00:00"/>
    <d v="2003-11-05T00:00:00"/>
    <s v="solid"/>
    <n v="43.69"/>
    <s v="SW8270C"/>
    <x v="91"/>
    <n v="2.81"/>
    <x v="0"/>
    <n v="5.63"/>
    <n v="2.81"/>
    <m/>
    <x v="0"/>
  </r>
  <r>
    <s v="117229-11"/>
    <s v="Maul Foster &amp; Alongi"/>
    <x v="16"/>
    <s v="ss0983"/>
    <s v="sample"/>
    <d v="2003-10-27T13:45:00"/>
    <d v="2003-10-29T00:00:00"/>
    <d v="2003-11-04T00:00:00"/>
    <d v="2003-11-05T00:00:00"/>
    <s v="solid"/>
    <n v="43.69"/>
    <s v="SW8270C"/>
    <x v="93"/>
    <n v="1.41"/>
    <x v="0"/>
    <n v="2.81"/>
    <n v="1.41"/>
    <m/>
    <x v="0"/>
  </r>
  <r>
    <s v="117229-11"/>
    <s v="Maul Foster &amp; Alongi"/>
    <x v="16"/>
    <s v="ss0983"/>
    <s v="sample"/>
    <d v="2003-10-27T13:45:00"/>
    <d v="2003-10-29T00:00:00"/>
    <d v="2003-11-04T00:00:00"/>
    <d v="2003-11-05T00:00:00"/>
    <s v="solid"/>
    <n v="43.69"/>
    <s v="SW8270C"/>
    <x v="94"/>
    <n v="1.41"/>
    <x v="0"/>
    <n v="2.81"/>
    <n v="1.41"/>
    <m/>
    <x v="0"/>
  </r>
  <r>
    <s v="117229-11"/>
    <s v="Maul Foster &amp; Alongi"/>
    <x v="16"/>
    <s v="ss0983"/>
    <s v="sample"/>
    <d v="2003-10-27T13:45:00"/>
    <d v="2003-10-29T00:00:00"/>
    <d v="2003-11-04T00:00:00"/>
    <d v="2003-11-05T00:00:00"/>
    <s v="solid"/>
    <n v="43.69"/>
    <s v="SW8270C"/>
    <x v="95"/>
    <n v="1.41"/>
    <x v="0"/>
    <n v="2.81"/>
    <n v="1.41"/>
    <m/>
    <x v="0"/>
  </r>
  <r>
    <s v="117229-11"/>
    <s v="Maul Foster &amp; Alongi"/>
    <x v="16"/>
    <s v="gb3626"/>
    <s v="sample"/>
    <d v="2003-10-27T13:45:00"/>
    <d v="2003-10-29T00:00:00"/>
    <d v="2003-10-30T00:00:00"/>
    <d v="2003-10-31T00:00:00"/>
    <s v="solid"/>
    <n v="43.69"/>
    <s v="NWTPHGX"/>
    <x v="97"/>
    <n v="5.22"/>
    <x v="1"/>
    <n v="8.48"/>
    <m/>
    <m/>
    <x v="1"/>
  </r>
  <r>
    <s v="117229-11"/>
    <s v="Maul Foster &amp; Alongi"/>
    <x v="16"/>
    <s v="ss0983"/>
    <s v="sample"/>
    <d v="2003-10-27T13:45:00"/>
    <d v="2003-10-29T00:00:00"/>
    <d v="2003-11-04T00:00:00"/>
    <d v="2003-11-05T00:00:00"/>
    <s v="solid"/>
    <n v="43.69"/>
    <s v="SW8270C"/>
    <x v="101"/>
    <n v="9.1999999999999993"/>
    <x v="1"/>
    <n v="2.81"/>
    <n v="1.41"/>
    <m/>
    <x v="0"/>
  </r>
  <r>
    <s v="117229-11"/>
    <s v="Maul Foster &amp; Alongi"/>
    <x v="16"/>
    <s v="SP196"/>
    <s v="sample"/>
    <d v="2003-10-27T13:45:00"/>
    <d v="2003-10-29T00:00:00"/>
    <d v="2003-10-31T00:00:00"/>
    <d v="2003-10-31T00:00:00"/>
    <s v="solid"/>
    <n v="43.69"/>
    <s v="SW6010"/>
    <x v="96"/>
    <n v="12.2"/>
    <x v="1"/>
    <n v="4.29"/>
    <n v="2.14"/>
    <m/>
    <x v="1"/>
  </r>
  <r>
    <s v="117229-11"/>
    <s v="Maul Foster &amp; Alongi"/>
    <x v="16"/>
    <s v="SP196"/>
    <s v="sample"/>
    <d v="2003-10-27T13:45:00"/>
    <d v="2003-10-29T00:00:00"/>
    <d v="2003-10-31T00:00:00"/>
    <d v="2003-10-31T00:00:00"/>
    <s v="solid"/>
    <n v="43.69"/>
    <s v="SW6010"/>
    <x v="98"/>
    <n v="16.7"/>
    <x v="1"/>
    <n v="4.29"/>
    <n v="2.14"/>
    <m/>
    <x v="1"/>
  </r>
  <r>
    <s v="117229-11"/>
    <s v="Maul Foster &amp; Alongi"/>
    <x v="16"/>
    <s v="ss0983"/>
    <s v="sample"/>
    <d v="2003-10-27T13:45:00"/>
    <d v="2003-10-29T00:00:00"/>
    <d v="2003-11-04T00:00:00"/>
    <d v="2003-11-05T00:00:00"/>
    <s v="solid"/>
    <n v="43.69"/>
    <s v="SW8270C"/>
    <x v="84"/>
    <n v="19.100000000000001"/>
    <x v="1"/>
    <n v="2.81"/>
    <n v="1.41"/>
    <m/>
    <x v="0"/>
  </r>
  <r>
    <s v="117229-11"/>
    <s v="Maul Foster &amp; Alongi"/>
    <x v="16"/>
    <s v="ss0983"/>
    <s v="sample"/>
    <d v="2003-10-27T13:45:00"/>
    <d v="2003-10-29T00:00:00"/>
    <d v="2003-11-04T00:00:00"/>
    <d v="2003-11-05T00:00:00"/>
    <s v="solid"/>
    <n v="43.69"/>
    <s v="SW8270C"/>
    <x v="92"/>
    <n v="28.5"/>
    <x v="1"/>
    <n v="2.81"/>
    <n v="1.41"/>
    <m/>
    <x v="0"/>
  </r>
  <r>
    <s v="117229-11"/>
    <s v="Maul Foster &amp; Alongi"/>
    <x v="16"/>
    <s v="ss0983"/>
    <s v="sample"/>
    <d v="2003-10-27T13:45:00"/>
    <d v="2003-10-29T00:00:00"/>
    <d v="2003-11-04T00:00:00"/>
    <d v="2003-11-05T00:00:00"/>
    <s v="solid"/>
    <n v="43.69"/>
    <s v="SW8270C"/>
    <x v="105"/>
    <n v="38.700000000000003"/>
    <x v="1"/>
    <n v="2.81"/>
    <n v="1.41"/>
    <m/>
    <x v="0"/>
  </r>
  <r>
    <s v="117229-11"/>
    <s v="Maul Foster &amp; Alongi"/>
    <x v="16"/>
    <s v="ds1051"/>
    <s v="sample"/>
    <d v="2003-10-27T13:45:00"/>
    <d v="2003-10-29T00:00:00"/>
    <d v="2003-11-03T00:00:00"/>
    <d v="2003-11-04T00:00:00"/>
    <s v="solid"/>
    <n v="43.69"/>
    <s v="NWTPHDX"/>
    <x v="113"/>
    <n v="40.9"/>
    <x v="1"/>
    <m/>
    <m/>
    <s v="X9"/>
    <x v="2"/>
  </r>
  <r>
    <s v="117229-11"/>
    <s v="Maul Foster &amp; Alongi"/>
    <x v="16"/>
    <s v="ss0983"/>
    <s v="sample"/>
    <d v="2003-10-27T13:45:00"/>
    <d v="2003-10-29T00:00:00"/>
    <d v="2003-11-04T00:00:00"/>
    <d v="2003-11-05T00:00:00"/>
    <s v="solid"/>
    <n v="43.69"/>
    <s v="SW8270C"/>
    <x v="102"/>
    <n v="45.2"/>
    <x v="1"/>
    <n v="7.04"/>
    <n v="3.52"/>
    <m/>
    <x v="0"/>
  </r>
  <r>
    <s v="117229-11"/>
    <s v="Maul Foster &amp; Alongi"/>
    <x v="16"/>
    <s v="ss0983"/>
    <s v="sample"/>
    <d v="2003-10-27T13:45:00"/>
    <d v="2003-10-29T00:00:00"/>
    <d v="2003-11-04T00:00:00"/>
    <d v="2003-11-05T00:00:00"/>
    <s v="solid"/>
    <n v="43.69"/>
    <s v="SW8270C"/>
    <x v="85"/>
    <n v="46.8"/>
    <x v="1"/>
    <n v="2.81"/>
    <n v="1.41"/>
    <m/>
    <x v="0"/>
  </r>
  <r>
    <s v="117229-11"/>
    <s v="Maul Foster &amp; Alongi"/>
    <x v="16"/>
    <s v="ss0983"/>
    <s v="sample"/>
    <d v="2003-10-27T13:45:00"/>
    <d v="2003-10-29T00:00:00"/>
    <d v="2003-11-04T00:00:00"/>
    <d v="2003-11-05T00:00:00"/>
    <s v="solid"/>
    <n v="43.69"/>
    <s v="SW8270C"/>
    <x v="88"/>
    <n v="48.4"/>
    <x v="1"/>
    <n v="2.81"/>
    <n v="1.41"/>
    <m/>
    <x v="0"/>
  </r>
  <r>
    <s v="117229-11"/>
    <s v="Maul Foster &amp; Alongi"/>
    <x v="16"/>
    <s v="ss0983"/>
    <s v="sample"/>
    <d v="2003-10-27T13:45:00"/>
    <d v="2003-10-29T00:00:00"/>
    <d v="2003-11-04T00:00:00"/>
    <d v="2003-11-05T00:00:00"/>
    <s v="solid"/>
    <n v="43.69"/>
    <s v="SW8270C"/>
    <x v="114"/>
    <n v="53.4"/>
    <x v="1"/>
    <m/>
    <m/>
    <m/>
    <x v="2"/>
  </r>
  <r>
    <s v="117229-11"/>
    <s v="Maul Foster &amp; Alongi"/>
    <x v="16"/>
    <s v="gb3626"/>
    <s v="sample"/>
    <d v="2003-10-27T13:45:00"/>
    <d v="2003-10-29T00:00:00"/>
    <d v="2003-10-30T00:00:00"/>
    <d v="2003-10-31T00:00:00"/>
    <s v="solid"/>
    <n v="43.69"/>
    <s v="NWTPHGX"/>
    <x v="121"/>
    <n v="68.5"/>
    <x v="1"/>
    <m/>
    <m/>
    <m/>
    <x v="2"/>
  </r>
  <r>
    <s v="117229-11"/>
    <s v="Maul Foster &amp; Alongi"/>
    <x v="16"/>
    <s v="SP196"/>
    <s v="sample"/>
    <d v="2003-10-27T13:45:00"/>
    <d v="2003-10-29T00:00:00"/>
    <d v="2003-10-31T00:00:00"/>
    <d v="2003-10-31T00:00:00"/>
    <s v="solid"/>
    <n v="43.69"/>
    <s v="SW6010"/>
    <x v="99"/>
    <n v="69.099999999999994"/>
    <x v="1"/>
    <n v="4.29"/>
    <n v="2.14"/>
    <m/>
    <x v="1"/>
  </r>
  <r>
    <s v="117229-11"/>
    <s v="Maul Foster &amp; Alongi"/>
    <x v="16"/>
    <s v="ss0983"/>
    <s v="sample"/>
    <d v="2003-10-27T13:45:00"/>
    <d v="2003-10-29T00:00:00"/>
    <d v="2003-11-04T00:00:00"/>
    <d v="2003-11-05T00:00:00"/>
    <s v="solid"/>
    <n v="43.69"/>
    <s v="SW8270C"/>
    <x v="110"/>
    <n v="70.5"/>
    <x v="1"/>
    <m/>
    <m/>
    <m/>
    <x v="2"/>
  </r>
  <r>
    <s v="117229-11"/>
    <s v="Maul Foster &amp; Alongi"/>
    <x v="16"/>
    <s v="ss0983"/>
    <s v="sample"/>
    <d v="2003-10-27T13:45:00"/>
    <d v="2003-10-29T00:00:00"/>
    <d v="2003-11-04T00:00:00"/>
    <d v="2003-11-05T00:00:00"/>
    <s v="solid"/>
    <n v="43.69"/>
    <s v="SW8270C"/>
    <x v="104"/>
    <n v="71.5"/>
    <x v="1"/>
    <n v="2.81"/>
    <n v="1.41"/>
    <m/>
    <x v="0"/>
  </r>
  <r>
    <s v="117229-11"/>
    <s v="Maul Foster &amp; Alongi"/>
    <x v="16"/>
    <s v="gb3626"/>
    <s v="sample"/>
    <d v="2003-10-27T13:45:00"/>
    <d v="2003-10-29T00:00:00"/>
    <d v="2003-10-30T00:00:00"/>
    <d v="2003-10-31T00:00:00"/>
    <s v="solid"/>
    <n v="43.69"/>
    <s v="SW8260B"/>
    <x v="121"/>
    <n v="73"/>
    <x v="1"/>
    <m/>
    <m/>
    <s v="X9"/>
    <x v="2"/>
  </r>
  <r>
    <s v="117229-11"/>
    <s v="Maul Foster &amp; Alongi"/>
    <x v="16"/>
    <s v="ss0983"/>
    <s v="sample"/>
    <d v="2003-10-27T13:45:00"/>
    <d v="2003-10-29T00:00:00"/>
    <d v="2003-11-04T00:00:00"/>
    <d v="2003-11-05T00:00:00"/>
    <s v="solid"/>
    <n v="43.69"/>
    <s v="SW8270C"/>
    <x v="117"/>
    <n v="76.2"/>
    <x v="1"/>
    <m/>
    <m/>
    <m/>
    <x v="2"/>
  </r>
  <r>
    <s v="117229-11"/>
    <s v="Maul Foster &amp; Alongi"/>
    <x v="16"/>
    <s v="SP196"/>
    <s v="sample"/>
    <d v="2003-10-27T13:45:00"/>
    <d v="2003-10-29T00:00:00"/>
    <d v="2003-10-31T00:00:00"/>
    <d v="2003-10-31T00:00:00"/>
    <s v="solid"/>
    <n v="43.69"/>
    <s v="SW6010"/>
    <x v="103"/>
    <n v="77.400000000000006"/>
    <x v="1"/>
    <n v="4.29"/>
    <n v="2.14"/>
    <m/>
    <x v="1"/>
  </r>
  <r>
    <s v="117229-11"/>
    <s v="Maul Foster &amp; Alongi"/>
    <x v="16"/>
    <s v="gb3626"/>
    <s v="sample"/>
    <d v="2003-10-27T13:45:00"/>
    <d v="2003-10-29T00:00:00"/>
    <d v="2003-10-30T00:00:00"/>
    <d v="2003-10-31T00:00:00"/>
    <s v="solid"/>
    <n v="43.69"/>
    <s v="NWTPHGX"/>
    <x v="120"/>
    <n v="84.6"/>
    <x v="1"/>
    <m/>
    <m/>
    <m/>
    <x v="2"/>
  </r>
  <r>
    <s v="117229-11"/>
    <s v="Maul Foster &amp; Alongi"/>
    <x v="16"/>
    <s v="gb3626"/>
    <s v="sample"/>
    <d v="2003-10-27T13:45:00"/>
    <d v="2003-10-29T00:00:00"/>
    <d v="2003-10-30T00:00:00"/>
    <d v="2003-10-31T00:00:00"/>
    <s v="solid"/>
    <n v="43.69"/>
    <s v="NWTPHGX"/>
    <x v="107"/>
    <n v="98"/>
    <x v="1"/>
    <m/>
    <m/>
    <m/>
    <x v="2"/>
  </r>
  <r>
    <s v="117229-11"/>
    <s v="Maul Foster &amp; Alongi"/>
    <x v="16"/>
    <s v="gb3626"/>
    <s v="sample"/>
    <d v="2003-10-27T13:45:00"/>
    <d v="2003-10-29T00:00:00"/>
    <d v="2003-10-30T00:00:00"/>
    <d v="2003-10-31T00:00:00"/>
    <s v="solid"/>
    <n v="43.69"/>
    <s v="SW8260B"/>
    <x v="107"/>
    <n v="109"/>
    <x v="1"/>
    <m/>
    <m/>
    <m/>
    <x v="2"/>
  </r>
  <r>
    <s v="117229-11"/>
    <s v="Maul Foster &amp; Alongi"/>
    <x v="16"/>
    <s v="gb3626"/>
    <s v="sample"/>
    <d v="2003-10-27T13:45:00"/>
    <d v="2003-10-29T00:00:00"/>
    <d v="2003-10-30T00:00:00"/>
    <d v="2003-10-31T00:00:00"/>
    <s v="solid"/>
    <n v="43.69"/>
    <s v="SW8260B"/>
    <x v="120"/>
    <n v="117"/>
    <x v="1"/>
    <m/>
    <m/>
    <m/>
    <x v="2"/>
  </r>
  <r>
    <s v="117229-11"/>
    <s v="Maul Foster &amp; Alongi"/>
    <x v="16"/>
    <s v="ds1051"/>
    <s v="sample"/>
    <d v="2003-10-27T13:45:00"/>
    <d v="2003-10-29T00:00:00"/>
    <d v="2003-11-03T00:00:00"/>
    <d v="2003-11-04T00:00:00"/>
    <s v="solid"/>
    <n v="43.69"/>
    <s v="NWTPHDX"/>
    <x v="122"/>
    <n v="302"/>
    <x v="1"/>
    <n v="55.9"/>
    <n v="27.9"/>
    <s v="X1"/>
    <x v="1"/>
  </r>
  <r>
    <s v="117229-11"/>
    <s v="Maul Foster &amp; Alongi"/>
    <x v="16"/>
    <s v="ds1051"/>
    <s v="sample"/>
    <d v="2003-10-27T13:45:00"/>
    <d v="2003-10-29T00:00:00"/>
    <d v="2003-11-03T00:00:00"/>
    <d v="2003-11-04T00:00:00"/>
    <s v="solid"/>
    <n v="43.69"/>
    <s v="NWTPHDX"/>
    <x v="123"/>
    <n v="555"/>
    <x v="1"/>
    <n v="112"/>
    <n v="55.9"/>
    <s v="X1"/>
    <x v="1"/>
  </r>
  <r>
    <s v="117229-15"/>
    <s v="Maul Foster &amp; Alongi"/>
    <x v="17"/>
    <s v="ss0983"/>
    <s v="sample"/>
    <d v="2003-10-27T13:45:00"/>
    <d v="2003-10-29T00:00:00"/>
    <d v="2003-11-04T00:00:00"/>
    <d v="2003-11-07T00:00:00"/>
    <s v="solid"/>
    <n v="25.07"/>
    <s v="SW8270C"/>
    <x v="110"/>
    <m/>
    <x v="2"/>
    <m/>
    <m/>
    <s v="X8"/>
    <x v="2"/>
  </r>
  <r>
    <s v="117229-15"/>
    <s v="Maul Foster &amp; Alongi"/>
    <x v="17"/>
    <s v="ss0983"/>
    <s v="sample"/>
    <d v="2003-10-27T13:45:00"/>
    <d v="2003-10-29T00:00:00"/>
    <d v="2003-11-04T00:00:00"/>
    <d v="2003-11-07T00:00:00"/>
    <s v="solid"/>
    <n v="25.07"/>
    <s v="SW8270C"/>
    <x v="117"/>
    <m/>
    <x v="2"/>
    <m/>
    <m/>
    <s v="X8"/>
    <x v="2"/>
  </r>
  <r>
    <s v="117229-15"/>
    <s v="Maul Foster &amp; Alongi"/>
    <x v="17"/>
    <s v="ss0983"/>
    <s v="sample"/>
    <d v="2003-10-27T13:45:00"/>
    <d v="2003-10-29T00:00:00"/>
    <d v="2003-11-04T00:00:00"/>
    <d v="2003-11-07T00:00:00"/>
    <s v="solid"/>
    <n v="25.07"/>
    <s v="SW8270C"/>
    <x v="114"/>
    <m/>
    <x v="2"/>
    <m/>
    <m/>
    <s v="X8"/>
    <x v="2"/>
  </r>
  <r>
    <s v="117229-15"/>
    <s v="Maul Foster &amp; Alongi"/>
    <x v="17"/>
    <s v="gb3626"/>
    <s v="sample"/>
    <d v="2003-10-27T13:45:00"/>
    <d v="2003-10-29T00:00:00"/>
    <d v="2003-10-30T00:00:00"/>
    <d v="2003-10-31T00:00:00"/>
    <s v="solid"/>
    <n v="25.07"/>
    <s v="SW8260B"/>
    <x v="17"/>
    <n v="3.9300000000000002E-2"/>
    <x v="0"/>
    <n v="7.8600000000000003E-2"/>
    <n v="3.9300000000000002E-2"/>
    <m/>
    <x v="1"/>
  </r>
  <r>
    <s v="117229-15"/>
    <s v="Maul Foster &amp; Alongi"/>
    <x v="17"/>
    <s v="gb3626"/>
    <s v="sample"/>
    <d v="2003-10-27T13:45:00"/>
    <d v="2003-10-29T00:00:00"/>
    <d v="2003-10-30T00:00:00"/>
    <d v="2003-10-31T00:00:00"/>
    <s v="solid"/>
    <n v="25.07"/>
    <s v="SW8260B"/>
    <x v="24"/>
    <n v="7.8600000000000003E-2"/>
    <x v="0"/>
    <n v="0.15700000000000003"/>
    <n v="7.8600000000000003E-2"/>
    <m/>
    <x v="1"/>
  </r>
  <r>
    <s v="117229-15"/>
    <s v="Maul Foster &amp; Alongi"/>
    <x v="17"/>
    <s v="gb3626"/>
    <s v="sample"/>
    <d v="2003-10-27T13:45:00"/>
    <d v="2003-10-29T00:00:00"/>
    <d v="2003-10-30T00:00:00"/>
    <d v="2003-10-31T00:00:00"/>
    <s v="solid"/>
    <n v="25.07"/>
    <s v="SW8260B"/>
    <x v="32"/>
    <n v="7.8600000000000003E-2"/>
    <x v="0"/>
    <n v="0.15700000000000003"/>
    <n v="7.8600000000000003E-2"/>
    <m/>
    <x v="1"/>
  </r>
  <r>
    <s v="117229-15"/>
    <s v="Maul Foster &amp; Alongi"/>
    <x v="17"/>
    <s v="gb3626"/>
    <s v="sample"/>
    <d v="2003-10-27T13:45:00"/>
    <d v="2003-10-29T00:00:00"/>
    <d v="2003-10-30T00:00:00"/>
    <d v="2003-10-31T00:00:00"/>
    <s v="solid"/>
    <n v="25.07"/>
    <s v="SW8260B"/>
    <x v="128"/>
    <n v="0.315"/>
    <x v="0"/>
    <n v="0.315"/>
    <n v="0.15700000000000003"/>
    <m/>
    <x v="1"/>
  </r>
  <r>
    <s v="117229-15"/>
    <s v="Maul Foster &amp; Alongi"/>
    <x v="17"/>
    <s v="gb3626"/>
    <s v="sample"/>
    <d v="2003-10-27T13:45:00"/>
    <d v="2003-10-29T00:00:00"/>
    <d v="2003-10-30T00:00:00"/>
    <d v="2003-10-31T00:00:00"/>
    <s v="solid"/>
    <n v="25.07"/>
    <s v="SW8260B"/>
    <x v="35"/>
    <n v="7.8600000000000003E-2"/>
    <x v="0"/>
    <n v="0.15700000000000003"/>
    <n v="7.8600000000000003E-2"/>
    <m/>
    <x v="1"/>
  </r>
  <r>
    <s v="117229-15"/>
    <s v="Maul Foster &amp; Alongi"/>
    <x v="17"/>
    <s v="ss0983"/>
    <s v="sample"/>
    <d v="2003-10-27T13:45:00"/>
    <d v="2003-10-29T00:00:00"/>
    <d v="2003-11-04T00:00:00"/>
    <d v="2003-11-07T00:00:00"/>
    <s v="solid"/>
    <n v="25.07"/>
    <s v="SW8270C"/>
    <x v="57"/>
    <n v="236"/>
    <x v="0"/>
    <n v="473"/>
    <n v="236"/>
    <m/>
    <x v="0"/>
  </r>
  <r>
    <s v="117229-15"/>
    <s v="Maul Foster &amp; Alongi"/>
    <x v="17"/>
    <s v="ss0983"/>
    <s v="sample"/>
    <d v="2003-10-27T13:45:00"/>
    <d v="2003-10-29T00:00:00"/>
    <d v="2003-11-04T00:00:00"/>
    <d v="2003-11-07T00:00:00"/>
    <s v="solid"/>
    <n v="25.07"/>
    <s v="SW8270C"/>
    <x v="75"/>
    <n v="591"/>
    <x v="0"/>
    <n v="473"/>
    <n v="591"/>
    <m/>
    <x v="0"/>
  </r>
  <r>
    <s v="117229-15"/>
    <s v="Maul Foster &amp; Alongi"/>
    <x v="17"/>
    <s v="ss0983"/>
    <s v="sample"/>
    <d v="2003-10-27T13:45:00"/>
    <d v="2003-10-29T00:00:00"/>
    <d v="2003-11-04T00:00:00"/>
    <d v="2003-11-07T00:00:00"/>
    <s v="solid"/>
    <n v="25.07"/>
    <s v="SW8270C"/>
    <x v="129"/>
    <n v="236"/>
    <x v="0"/>
    <n v="473"/>
    <n v="236"/>
    <m/>
    <x v="0"/>
  </r>
  <r>
    <s v="117229-15"/>
    <s v="Maul Foster &amp; Alongi"/>
    <x v="17"/>
    <s v="ss0983"/>
    <s v="sample"/>
    <d v="2003-10-27T13:45:00"/>
    <d v="2003-10-29T00:00:00"/>
    <d v="2003-11-04T00:00:00"/>
    <d v="2003-11-07T00:00:00"/>
    <s v="solid"/>
    <n v="25.07"/>
    <s v="SW8270C"/>
    <x v="101"/>
    <n v="236"/>
    <x v="0"/>
    <n v="473"/>
    <n v="236"/>
    <m/>
    <x v="0"/>
  </r>
  <r>
    <s v="117229-15"/>
    <s v="Maul Foster &amp; Alongi"/>
    <x v="17"/>
    <s v="ss0983"/>
    <s v="sample"/>
    <d v="2003-10-27T13:45:00"/>
    <d v="2003-10-29T00:00:00"/>
    <d v="2003-11-04T00:00:00"/>
    <d v="2003-11-07T00:00:00"/>
    <s v="solid"/>
    <n v="25.07"/>
    <s v="SW8270C"/>
    <x v="77"/>
    <n v="236"/>
    <x v="0"/>
    <n v="473"/>
    <n v="236"/>
    <m/>
    <x v="0"/>
  </r>
  <r>
    <s v="117229-15"/>
    <s v="Maul Foster &amp; Alongi"/>
    <x v="17"/>
    <s v="ss0983"/>
    <s v="sample"/>
    <d v="2003-10-27T13:45:00"/>
    <d v="2003-10-29T00:00:00"/>
    <d v="2003-11-04T00:00:00"/>
    <d v="2003-11-07T00:00:00"/>
    <s v="solid"/>
    <n v="25.07"/>
    <s v="SW8270C"/>
    <x v="80"/>
    <n v="236"/>
    <x v="0"/>
    <n v="473"/>
    <n v="236"/>
    <m/>
    <x v="0"/>
  </r>
  <r>
    <s v="117229-15"/>
    <s v="Maul Foster &amp; Alongi"/>
    <x v="17"/>
    <s v="ss0983"/>
    <s v="sample"/>
    <d v="2003-10-27T13:45:00"/>
    <d v="2003-10-29T00:00:00"/>
    <d v="2003-11-04T00:00:00"/>
    <d v="2003-11-07T00:00:00"/>
    <s v="solid"/>
    <n v="25.07"/>
    <s v="SW8270C"/>
    <x v="84"/>
    <n v="236"/>
    <x v="0"/>
    <n v="473"/>
    <n v="236"/>
    <m/>
    <x v="0"/>
  </r>
  <r>
    <s v="117229-15"/>
    <s v="Maul Foster &amp; Alongi"/>
    <x v="17"/>
    <s v="ss0983"/>
    <s v="sample"/>
    <d v="2003-10-27T13:45:00"/>
    <d v="2003-10-29T00:00:00"/>
    <d v="2003-11-04T00:00:00"/>
    <d v="2003-11-07T00:00:00"/>
    <s v="solid"/>
    <n v="25.07"/>
    <s v="SW8270C"/>
    <x v="85"/>
    <n v="236"/>
    <x v="0"/>
    <n v="473"/>
    <n v="236"/>
    <m/>
    <x v="0"/>
  </r>
  <r>
    <s v="117229-15"/>
    <s v="Maul Foster &amp; Alongi"/>
    <x v="17"/>
    <s v="ss0983"/>
    <s v="sample"/>
    <d v="2003-10-27T13:45:00"/>
    <d v="2003-10-29T00:00:00"/>
    <d v="2003-11-04T00:00:00"/>
    <d v="2003-11-07T00:00:00"/>
    <s v="solid"/>
    <n v="25.07"/>
    <s v="SW8270C"/>
    <x v="102"/>
    <n v="591"/>
    <x v="0"/>
    <n v="1180"/>
    <n v="591"/>
    <m/>
    <x v="0"/>
  </r>
  <r>
    <s v="117229-15"/>
    <s v="Maul Foster &amp; Alongi"/>
    <x v="17"/>
    <s v="ss0983"/>
    <s v="sample"/>
    <d v="2003-10-27T13:45:00"/>
    <d v="2003-10-29T00:00:00"/>
    <d v="2003-11-04T00:00:00"/>
    <d v="2003-11-07T00:00:00"/>
    <s v="solid"/>
    <n v="25.07"/>
    <s v="SW8270C"/>
    <x v="88"/>
    <n v="236"/>
    <x v="0"/>
    <n v="473"/>
    <n v="236"/>
    <m/>
    <x v="0"/>
  </r>
  <r>
    <s v="117229-15"/>
    <s v="Maul Foster &amp; Alongi"/>
    <x v="17"/>
    <s v="ss0983"/>
    <s v="sample"/>
    <d v="2003-10-27T13:45:00"/>
    <d v="2003-10-29T00:00:00"/>
    <d v="2003-11-04T00:00:00"/>
    <d v="2003-11-07T00:00:00"/>
    <s v="solid"/>
    <n v="25.07"/>
    <s v="SW8270C"/>
    <x v="91"/>
    <n v="473"/>
    <x v="0"/>
    <n v="946"/>
    <n v="473"/>
    <m/>
    <x v="0"/>
  </r>
  <r>
    <s v="117229-15"/>
    <s v="Maul Foster &amp; Alongi"/>
    <x v="17"/>
    <s v="ss0983"/>
    <s v="sample"/>
    <d v="2003-10-27T13:45:00"/>
    <d v="2003-10-29T00:00:00"/>
    <d v="2003-11-04T00:00:00"/>
    <d v="2003-11-07T00:00:00"/>
    <s v="solid"/>
    <n v="25.07"/>
    <s v="SW8270C"/>
    <x v="92"/>
    <n v="236"/>
    <x v="0"/>
    <n v="473"/>
    <n v="236"/>
    <m/>
    <x v="0"/>
  </r>
  <r>
    <s v="117229-15"/>
    <s v="Maul Foster &amp; Alongi"/>
    <x v="17"/>
    <s v="ss0983"/>
    <s v="sample"/>
    <d v="2003-10-27T13:45:00"/>
    <d v="2003-10-29T00:00:00"/>
    <d v="2003-11-04T00:00:00"/>
    <d v="2003-11-07T00:00:00"/>
    <s v="solid"/>
    <n v="25.07"/>
    <s v="SW8270C"/>
    <x v="93"/>
    <n v="236"/>
    <x v="0"/>
    <n v="473"/>
    <n v="236"/>
    <m/>
    <x v="0"/>
  </r>
  <r>
    <s v="117229-15"/>
    <s v="Maul Foster &amp; Alongi"/>
    <x v="17"/>
    <s v="ss0983"/>
    <s v="sample"/>
    <d v="2003-10-27T13:45:00"/>
    <d v="2003-10-29T00:00:00"/>
    <d v="2003-11-04T00:00:00"/>
    <d v="2003-11-07T00:00:00"/>
    <s v="solid"/>
    <n v="25.07"/>
    <s v="SW8270C"/>
    <x v="94"/>
    <n v="236"/>
    <x v="0"/>
    <n v="473"/>
    <n v="236"/>
    <m/>
    <x v="0"/>
  </r>
  <r>
    <s v="117229-15"/>
    <s v="Maul Foster &amp; Alongi"/>
    <x v="17"/>
    <s v="ss0983"/>
    <s v="sample"/>
    <d v="2003-10-27T13:45:00"/>
    <d v="2003-10-29T00:00:00"/>
    <d v="2003-11-04T00:00:00"/>
    <d v="2003-11-07T00:00:00"/>
    <s v="solid"/>
    <n v="25.07"/>
    <s v="SW8270C"/>
    <x v="95"/>
    <n v="236"/>
    <x v="0"/>
    <n v="473"/>
    <n v="236"/>
    <m/>
    <x v="0"/>
  </r>
  <r>
    <s v="117229-15"/>
    <s v="Maul Foster &amp; Alongi"/>
    <x v="17"/>
    <s v="gb3626"/>
    <s v="sample"/>
    <d v="2003-10-27T13:45:00"/>
    <d v="2003-10-29T00:00:00"/>
    <d v="2003-10-30T00:00:00"/>
    <d v="2003-10-31T00:00:00"/>
    <s v="solid"/>
    <n v="25.07"/>
    <s v="NWTPHGX"/>
    <x v="97"/>
    <n v="15.7"/>
    <x v="0"/>
    <n v="15.7"/>
    <m/>
    <m/>
    <x v="1"/>
  </r>
  <r>
    <s v="117229-15"/>
    <s v="Maul Foster &amp; Alongi"/>
    <x v="17"/>
    <s v="SP196"/>
    <s v="sample"/>
    <d v="2003-10-27T13:45:00"/>
    <d v="2003-10-29T00:00:00"/>
    <d v="2003-10-31T00:00:00"/>
    <d v="2003-10-31T00:00:00"/>
    <s v="solid"/>
    <n v="25.07"/>
    <s v="SW6010"/>
    <x v="96"/>
    <n v="12.4"/>
    <x v="1"/>
    <n v="7.39"/>
    <n v="3.7"/>
    <m/>
    <x v="1"/>
  </r>
  <r>
    <s v="117229-15"/>
    <s v="Maul Foster &amp; Alongi"/>
    <x v="17"/>
    <s v="SP196"/>
    <s v="sample"/>
    <d v="2003-10-27T13:45:00"/>
    <d v="2003-10-29T00:00:00"/>
    <d v="2003-10-31T00:00:00"/>
    <d v="2003-10-31T00:00:00"/>
    <s v="solid"/>
    <n v="25.07"/>
    <s v="SW6010"/>
    <x v="98"/>
    <n v="20.2"/>
    <x v="1"/>
    <n v="7.39"/>
    <n v="3.7"/>
    <m/>
    <x v="1"/>
  </r>
  <r>
    <s v="117229-15"/>
    <s v="Maul Foster &amp; Alongi"/>
    <x v="17"/>
    <s v="ds1051"/>
    <s v="sample"/>
    <d v="2003-10-27T13:45:00"/>
    <d v="2003-10-29T00:00:00"/>
    <d v="2003-11-03T00:00:00"/>
    <d v="2003-11-05T00:00:00"/>
    <s v="solid"/>
    <n v="25.07"/>
    <s v="NWTPHDX"/>
    <x v="113"/>
    <n v="39.299999999999997"/>
    <x v="1"/>
    <m/>
    <m/>
    <s v="X9"/>
    <x v="2"/>
  </r>
  <r>
    <s v="117229-15"/>
    <s v="Maul Foster &amp; Alongi"/>
    <x v="17"/>
    <s v="SP196"/>
    <s v="sample"/>
    <d v="2003-10-27T13:45:00"/>
    <d v="2003-10-29T00:00:00"/>
    <d v="2003-10-31T00:00:00"/>
    <d v="2003-10-31T00:00:00"/>
    <s v="solid"/>
    <n v="25.07"/>
    <s v="SW6010"/>
    <x v="99"/>
    <n v="55.6"/>
    <x v="1"/>
    <n v="7.39"/>
    <n v="3.7"/>
    <m/>
    <x v="1"/>
  </r>
  <r>
    <s v="117229-15"/>
    <s v="Maul Foster &amp; Alongi"/>
    <x v="17"/>
    <s v="gb3626"/>
    <s v="sample"/>
    <d v="2003-10-27T13:45:00"/>
    <d v="2003-10-29T00:00:00"/>
    <d v="2003-10-30T00:00:00"/>
    <d v="2003-10-31T00:00:00"/>
    <s v="solid"/>
    <n v="25.07"/>
    <s v="NWTPHGX"/>
    <x v="121"/>
    <n v="61.5"/>
    <x v="1"/>
    <m/>
    <m/>
    <m/>
    <x v="2"/>
  </r>
  <r>
    <s v="117229-15"/>
    <s v="Maul Foster &amp; Alongi"/>
    <x v="17"/>
    <s v="gb3626"/>
    <s v="sample"/>
    <d v="2003-10-27T13:45:00"/>
    <d v="2003-10-29T00:00:00"/>
    <d v="2003-10-30T00:00:00"/>
    <d v="2003-10-31T00:00:00"/>
    <s v="solid"/>
    <n v="25.07"/>
    <s v="SW8260B"/>
    <x v="121"/>
    <n v="65.3"/>
    <x v="1"/>
    <m/>
    <m/>
    <s v="X9"/>
    <x v="2"/>
  </r>
  <r>
    <s v="117229-15"/>
    <s v="Maul Foster &amp; Alongi"/>
    <x v="17"/>
    <s v="gb3626"/>
    <s v="sample"/>
    <d v="2003-10-27T13:45:00"/>
    <d v="2003-10-29T00:00:00"/>
    <d v="2003-10-30T00:00:00"/>
    <d v="2003-10-31T00:00:00"/>
    <s v="solid"/>
    <n v="25.07"/>
    <s v="NWTPHGX"/>
    <x v="120"/>
    <n v="85.5"/>
    <x v="1"/>
    <m/>
    <m/>
    <m/>
    <x v="2"/>
  </r>
  <r>
    <s v="117229-15"/>
    <s v="Maul Foster &amp; Alongi"/>
    <x v="17"/>
    <s v="SP196"/>
    <s v="sample"/>
    <d v="2003-10-27T13:45:00"/>
    <d v="2003-10-29T00:00:00"/>
    <d v="2003-10-31T00:00:00"/>
    <d v="2003-10-31T00:00:00"/>
    <s v="solid"/>
    <n v="25.07"/>
    <s v="SW6010"/>
    <x v="103"/>
    <n v="99.4"/>
    <x v="1"/>
    <n v="7.39"/>
    <n v="3.7"/>
    <m/>
    <x v="1"/>
  </r>
  <r>
    <s v="117229-15"/>
    <s v="Maul Foster &amp; Alongi"/>
    <x v="17"/>
    <s v="gb3626"/>
    <s v="sample"/>
    <d v="2003-10-27T13:45:00"/>
    <d v="2003-10-29T00:00:00"/>
    <d v="2003-10-30T00:00:00"/>
    <d v="2003-10-31T00:00:00"/>
    <s v="solid"/>
    <n v="25.07"/>
    <s v="NWTPHGX"/>
    <x v="107"/>
    <n v="99.7"/>
    <x v="1"/>
    <m/>
    <m/>
    <m/>
    <x v="2"/>
  </r>
  <r>
    <s v="117229-15"/>
    <s v="Maul Foster &amp; Alongi"/>
    <x v="17"/>
    <s v="gb3626"/>
    <s v="sample"/>
    <d v="2003-10-27T13:45:00"/>
    <d v="2003-10-29T00:00:00"/>
    <d v="2003-10-30T00:00:00"/>
    <d v="2003-10-31T00:00:00"/>
    <s v="solid"/>
    <n v="25.07"/>
    <s v="SW8260B"/>
    <x v="107"/>
    <n v="110"/>
    <x v="1"/>
    <m/>
    <m/>
    <m/>
    <x v="2"/>
  </r>
  <r>
    <s v="117229-15"/>
    <s v="Maul Foster &amp; Alongi"/>
    <x v="17"/>
    <s v="gb3626"/>
    <s v="sample"/>
    <d v="2003-10-27T13:45:00"/>
    <d v="2003-10-29T00:00:00"/>
    <d v="2003-10-30T00:00:00"/>
    <d v="2003-10-31T00:00:00"/>
    <s v="solid"/>
    <n v="25.07"/>
    <s v="SW8260B"/>
    <x v="120"/>
    <n v="119"/>
    <x v="1"/>
    <m/>
    <m/>
    <m/>
    <x v="2"/>
  </r>
  <r>
    <s v="117229-15"/>
    <s v="Maul Foster &amp; Alongi"/>
    <x v="17"/>
    <s v="ds1051"/>
    <s v="sample"/>
    <d v="2003-10-27T13:45:00"/>
    <d v="2003-10-29T00:00:00"/>
    <d v="2003-11-03T00:00:00"/>
    <d v="2003-11-05T00:00:00"/>
    <s v="solid"/>
    <n v="25.07"/>
    <s v="NWTPHDX"/>
    <x v="122"/>
    <n v="256"/>
    <x v="1"/>
    <n v="99.1"/>
    <n v="49.5"/>
    <s v="X1"/>
    <x v="1"/>
  </r>
  <r>
    <s v="117229-15"/>
    <s v="Maul Foster &amp; Alongi"/>
    <x v="17"/>
    <s v="ds1051"/>
    <s v="sample"/>
    <d v="2003-10-27T13:45:00"/>
    <d v="2003-10-29T00:00:00"/>
    <d v="2003-11-03T00:00:00"/>
    <d v="2003-11-05T00:00:00"/>
    <s v="solid"/>
    <n v="25.07"/>
    <s v="NWTPHDX"/>
    <x v="123"/>
    <n v="627"/>
    <x v="1"/>
    <n v="198"/>
    <n v="99.1"/>
    <s v="X1"/>
    <x v="1"/>
  </r>
  <r>
    <s v="117229-15"/>
    <s v="Maul Foster &amp; Alongi"/>
    <x v="17"/>
    <s v="ss0983"/>
    <s v="sample"/>
    <d v="2003-10-27T13:45:00"/>
    <d v="2003-10-29T00:00:00"/>
    <d v="2003-11-04T00:00:00"/>
    <d v="2003-11-07T00:00:00"/>
    <s v="solid"/>
    <n v="25.07"/>
    <s v="SW8270C"/>
    <x v="105"/>
    <n v="3880"/>
    <x v="1"/>
    <n v="473"/>
    <n v="236"/>
    <m/>
    <x v="0"/>
  </r>
  <r>
    <s v="117229-15"/>
    <s v="Maul Foster &amp; Alongi"/>
    <x v="17"/>
    <s v="ss0983"/>
    <s v="sample"/>
    <d v="2003-10-27T13:45:00"/>
    <d v="2003-10-29T00:00:00"/>
    <d v="2003-11-04T00:00:00"/>
    <d v="2003-11-07T00:00:00"/>
    <s v="solid"/>
    <n v="25.07"/>
    <s v="SW8270C"/>
    <x v="104"/>
    <n v="8240"/>
    <x v="1"/>
    <n v="473"/>
    <n v="236"/>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20" applyNumberFormats="0" applyBorderFormats="0" applyFontFormats="0" applyPatternFormats="0" applyAlignmentFormats="0" applyWidthHeightFormats="1" dataCaption="Values" updatedVersion="5" minRefreshableVersion="3" useAutoFormatting="1" rowGrandTotals="0" colGrandTotals="0" itemPrintTitles="1" createdVersion="5" indent="0" compact="0" compactData="0" multipleFieldFilters="0">
  <location ref="A3:D23" firstHeaderRow="1" firstDataRow="3" firstDataCol="1"/>
  <pivotFields count="19">
    <pivotField compact="0" outline="0" showAll="0" defaultSubtotal="0"/>
    <pivotField compact="0" outline="0" showAll="0" defaultSubtotal="0"/>
    <pivotField axis="axisRow" compact="0" outline="0" showAll="0" defaultSubtotal="0">
      <items count="18">
        <item x="0"/>
        <item x="1"/>
        <item x="2"/>
        <item x="3"/>
        <item x="4"/>
        <item x="5"/>
        <item x="6"/>
        <item x="7"/>
        <item x="8"/>
        <item x="9"/>
        <item x="10"/>
        <item x="11"/>
        <item x="12"/>
        <item x="13"/>
        <item x="14"/>
        <item x="15"/>
        <item x="16"/>
        <item x="17"/>
      </items>
    </pivotField>
    <pivotField compact="0" outline="0" showAll="0" defaultSubtotal="0"/>
    <pivotField compact="0" outline="0" showAll="0" defaultSubtotal="0"/>
    <pivotField compact="0" numFmtId="14" outline="0" showAll="0" defaultSubtotal="0"/>
    <pivotField compact="0" numFmtId="14" outline="0" showAll="0" defaultSubtotal="0"/>
    <pivotField compact="0" numFmtId="14" outline="0" showAll="0" defaultSubtotal="0"/>
    <pivotField compact="0" numFmtId="14" outline="0" showAll="0" defaultSubtotal="0"/>
    <pivotField compact="0" outline="0" showAll="0" defaultSubtotal="0"/>
    <pivotField compact="0" outline="0" showAll="0" defaultSubtotal="0"/>
    <pivotField compact="0" outline="0" showAll="0" defaultSubtotal="0"/>
    <pivotField axis="axisCol" compact="0" outline="0" showAll="0" defaultSubtotal="0">
      <items count="157">
        <item x="122"/>
        <item h="1" x="33"/>
        <item h="1" x="14"/>
        <item h="1" x="41"/>
        <item h="1" x="26"/>
        <item h="1" x="9"/>
        <item h="1" x="6"/>
        <item h="1" x="16"/>
        <item h="1" x="58"/>
        <item h="1" x="42"/>
        <item h="1" x="55"/>
        <item h="1" x="47"/>
        <item h="1" x="54"/>
        <item h="1" x="30"/>
        <item h="1" x="53"/>
        <item h="1" x="18"/>
        <item h="1" x="20"/>
        <item h="1" x="44"/>
        <item h="1" x="49"/>
        <item h="1" x="28"/>
        <item h="1" x="51"/>
        <item h="1" x="156"/>
        <item h="1" x="117"/>
        <item h="1" x="106"/>
        <item h="1" x="10"/>
        <item h="1" x="144"/>
        <item h="1" x="111"/>
        <item h="1" x="143"/>
        <item h="1" x="139"/>
        <item h="1" x="73"/>
        <item h="1" x="148"/>
        <item h="1" x="150"/>
        <item h="1" x="146"/>
        <item h="1" x="129"/>
        <item h="1" x="131"/>
        <item h="1" x="43"/>
        <item h="1" x="126"/>
        <item h="1" x="75"/>
        <item h="1" x="71"/>
        <item h="1" x="145"/>
        <item h="1" x="137"/>
        <item h="1" x="72"/>
        <item h="1" x="155"/>
        <item h="1" x="147"/>
        <item h="1" x="153"/>
        <item h="1" x="154"/>
        <item h="1" x="141"/>
        <item h="1" x="140"/>
        <item h="1" x="151"/>
        <item h="1" x="45"/>
        <item h="1" x="50"/>
        <item h="1" x="152"/>
        <item h="1" x="149"/>
        <item h="1" x="77"/>
        <item h="1" x="101"/>
        <item h="1" x="85"/>
        <item h="1" x="62"/>
        <item h="1" x="63"/>
        <item h="1" x="64"/>
        <item h="1" x="65"/>
        <item h="1" x="66"/>
        <item h="1" x="67"/>
        <item h="1" x="68"/>
        <item h="1" x="96"/>
        <item h="1" x="17"/>
        <item h="1" x="88"/>
        <item h="1" x="92"/>
        <item h="1" x="95"/>
        <item h="1" x="91"/>
        <item h="1" x="74"/>
        <item h="1" x="70"/>
        <item h="1" x="138"/>
        <item h="1" x="130"/>
        <item h="1" x="132"/>
        <item h="1" x="89"/>
        <item h="1" x="39"/>
        <item h="1" x="12"/>
        <item h="1" x="22"/>
        <item h="1" x="107"/>
        <item h="1" x="37"/>
        <item h="1" x="3"/>
        <item h="1" x="87"/>
        <item h="1" x="59"/>
        <item h="1" x="15"/>
        <item h="1" x="31"/>
        <item h="1" x="4"/>
        <item h="1" x="13"/>
        <item h="1" x="1"/>
        <item h="1" x="100"/>
        <item h="1" x="105"/>
        <item h="1" x="11"/>
        <item h="1" x="23"/>
        <item h="1" x="98"/>
        <item h="1" x="118"/>
        <item h="1" x="94"/>
        <item h="1" x="78"/>
        <item h="1" x="29"/>
        <item h="1" x="108"/>
        <item h="1" x="21"/>
        <item h="1" x="0"/>
        <item h="1" x="79"/>
        <item h="1" x="76"/>
        <item h="1" x="86"/>
        <item h="1" x="90"/>
        <item h="1" x="32"/>
        <item h="1" x="115"/>
        <item h="1" x="102"/>
        <item h="1" x="80"/>
        <item h="1" x="112"/>
        <item x="97"/>
        <item h="1" x="82"/>
        <item h="1" x="56"/>
        <item h="1" x="142"/>
        <item h="1" x="134"/>
        <item h="1" x="93"/>
        <item h="1" x="136"/>
        <item h="1" x="38"/>
        <item h="1" x="99"/>
        <item h="1" x="128"/>
        <item h="1" x="34"/>
        <item h="1" x="61"/>
        <item h="1" x="7"/>
        <item x="123"/>
        <item h="1" x="57"/>
        <item h="1" x="52"/>
        <item h="1" x="135"/>
        <item h="1" x="110"/>
        <item h="1" x="125"/>
        <item h="1" x="133"/>
        <item h="1" x="81"/>
        <item h="1" x="40"/>
        <item h="1" x="113"/>
        <item h="1" x="35"/>
        <item h="1" x="114"/>
        <item h="1" x="83"/>
        <item h="1" x="120"/>
        <item h="1" x="84"/>
        <item h="1" x="69"/>
        <item h="1" x="109"/>
        <item h="1" x="104"/>
        <item h="1" x="48"/>
        <item h="1" x="60"/>
        <item h="1" x="36"/>
        <item h="1" x="46"/>
        <item h="1" x="127"/>
        <item h="1" x="27"/>
        <item h="1" x="116"/>
        <item h="1" x="124"/>
        <item h="1" x="24"/>
        <item h="1" x="119"/>
        <item h="1" x="8"/>
        <item h="1" x="25"/>
        <item h="1" x="19"/>
        <item h="1" x="5"/>
        <item h="1" x="121"/>
        <item h="1" x="2"/>
        <item h="1" x="103"/>
      </items>
    </pivotField>
    <pivotField dataField="1" compact="0" outline="0" showAll="0" defaultSubtotal="0"/>
    <pivotField compact="0" outline="0" showAll="0" defaultSubtotal="0">
      <items count="3">
        <item x="2"/>
        <item x="0"/>
        <item x="1"/>
      </items>
    </pivotField>
    <pivotField compact="0" outline="0" showAll="0" defaultSubtotal="0"/>
    <pivotField compact="0" outline="0" showAll="0" defaultSubtotal="0"/>
    <pivotField compact="0" outline="0" showAll="0" defaultSubtotal="0"/>
    <pivotField axis="axisCol" compact="0" outline="0" showAll="0" defaultSubtotal="0">
      <items count="3">
        <item x="2"/>
        <item x="1"/>
        <item x="0"/>
      </items>
    </pivotField>
  </pivotFields>
  <rowFields count="1">
    <field x="2"/>
  </rowFields>
  <rowItems count="18">
    <i>
      <x/>
    </i>
    <i>
      <x v="1"/>
    </i>
    <i>
      <x v="2"/>
    </i>
    <i>
      <x v="3"/>
    </i>
    <i>
      <x v="4"/>
    </i>
    <i>
      <x v="5"/>
    </i>
    <i>
      <x v="6"/>
    </i>
    <i>
      <x v="7"/>
    </i>
    <i>
      <x v="8"/>
    </i>
    <i>
      <x v="9"/>
    </i>
    <i>
      <x v="10"/>
    </i>
    <i>
      <x v="11"/>
    </i>
    <i>
      <x v="12"/>
    </i>
    <i>
      <x v="13"/>
    </i>
    <i>
      <x v="14"/>
    </i>
    <i>
      <x v="15"/>
    </i>
    <i>
      <x v="16"/>
    </i>
    <i>
      <x v="17"/>
    </i>
  </rowItems>
  <colFields count="2">
    <field x="12"/>
    <field x="18"/>
  </colFields>
  <colItems count="3">
    <i>
      <x/>
      <x v="1"/>
    </i>
    <i>
      <x v="109"/>
      <x v="1"/>
    </i>
    <i>
      <x v="122"/>
      <x v="1"/>
    </i>
  </colItems>
  <dataFields count="1">
    <dataField name="Max of Result" fld="13" subtotal="max" baseField="2" baseItem="3"/>
  </dataFields>
  <formats count="1">
    <format dxfId="4">
      <pivotArea grandCol="1" outline="0" collapsedLevelsAreSubtotals="1" fieldPosition="0"/>
    </format>
  </formats>
  <pivotTableStyleInfo name="PivotStyleLight2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Parameter" sourceName="Parameter">
  <pivotTables>
    <pivotTable tabId="2" name="PivotTable1"/>
  </pivotTables>
  <data>
    <tabular pivotCacheId="1">
      <items count="157">
        <i x="122" s="1"/>
        <i x="33"/>
        <i x="14"/>
        <i x="41"/>
        <i x="26"/>
        <i x="9"/>
        <i x="6"/>
        <i x="16"/>
        <i x="58"/>
        <i x="42"/>
        <i x="55"/>
        <i x="47"/>
        <i x="54"/>
        <i x="30"/>
        <i x="53"/>
        <i x="18"/>
        <i x="20"/>
        <i x="44"/>
        <i x="49"/>
        <i x="28"/>
        <i x="51"/>
        <i x="156"/>
        <i x="117"/>
        <i x="106"/>
        <i x="10"/>
        <i x="144"/>
        <i x="111"/>
        <i x="143"/>
        <i x="139"/>
        <i x="73"/>
        <i x="148"/>
        <i x="150"/>
        <i x="146"/>
        <i x="129"/>
        <i x="131"/>
        <i x="43"/>
        <i x="126"/>
        <i x="75"/>
        <i x="71"/>
        <i x="145"/>
        <i x="137"/>
        <i x="72"/>
        <i x="155"/>
        <i x="147"/>
        <i x="153"/>
        <i x="154"/>
        <i x="141"/>
        <i x="140"/>
        <i x="151"/>
        <i x="45"/>
        <i x="50"/>
        <i x="152"/>
        <i x="149"/>
        <i x="77"/>
        <i x="101"/>
        <i x="85"/>
        <i x="62"/>
        <i x="63"/>
        <i x="64"/>
        <i x="65"/>
        <i x="66"/>
        <i x="67"/>
        <i x="68"/>
        <i x="96"/>
        <i x="17"/>
        <i x="88"/>
        <i x="92"/>
        <i x="95"/>
        <i x="91"/>
        <i x="74"/>
        <i x="70"/>
        <i x="138"/>
        <i x="130"/>
        <i x="132"/>
        <i x="89"/>
        <i x="39"/>
        <i x="12"/>
        <i x="22"/>
        <i x="107"/>
        <i x="37"/>
        <i x="3"/>
        <i x="87"/>
        <i x="59"/>
        <i x="15"/>
        <i x="31"/>
        <i x="4"/>
        <i x="13"/>
        <i x="1"/>
        <i x="100"/>
        <i x="105"/>
        <i x="11"/>
        <i x="23"/>
        <i x="98"/>
        <i x="118"/>
        <i x="94"/>
        <i x="78"/>
        <i x="29"/>
        <i x="108"/>
        <i x="21"/>
        <i x="0"/>
        <i x="79"/>
        <i x="76"/>
        <i x="86"/>
        <i x="90"/>
        <i x="32"/>
        <i x="115"/>
        <i x="102"/>
        <i x="80"/>
        <i x="112"/>
        <i x="97" s="1"/>
        <i x="82"/>
        <i x="56"/>
        <i x="142"/>
        <i x="134"/>
        <i x="93"/>
        <i x="136"/>
        <i x="38"/>
        <i x="99"/>
        <i x="128"/>
        <i x="34"/>
        <i x="61"/>
        <i x="7"/>
        <i x="123" s="1"/>
        <i x="57"/>
        <i x="52"/>
        <i x="135"/>
        <i x="110"/>
        <i x="125"/>
        <i x="133"/>
        <i x="81"/>
        <i x="40"/>
        <i x="113"/>
        <i x="35"/>
        <i x="114"/>
        <i x="83"/>
        <i x="120"/>
        <i x="84"/>
        <i x="69"/>
        <i x="109"/>
        <i x="104"/>
        <i x="48"/>
        <i x="60"/>
        <i x="36"/>
        <i x="46"/>
        <i x="127"/>
        <i x="27"/>
        <i x="116"/>
        <i x="124"/>
        <i x="24"/>
        <i x="119"/>
        <i x="8"/>
        <i x="25"/>
        <i x="19"/>
        <i x="5"/>
        <i x="121"/>
        <i x="2"/>
        <i x="103"/>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Parameter" cache="Slicer_Parameter" caption="Parameter" startItem="28" rowHeight="20955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24"/>
  <sheetViews>
    <sheetView tabSelected="1" workbookViewId="0">
      <selection activeCell="E23" sqref="E23"/>
    </sheetView>
  </sheetViews>
  <sheetFormatPr defaultRowHeight="13.2" x14ac:dyDescent="0.25"/>
  <cols>
    <col min="1" max="1" width="12.77734375" customWidth="1"/>
    <col min="2" max="2" width="22.88671875" customWidth="1"/>
    <col min="3" max="3" width="22.88671875" bestFit="1" customWidth="1"/>
    <col min="4" max="4" width="22.88671875" customWidth="1"/>
    <col min="5" max="5" width="11.33203125" style="6" bestFit="1" customWidth="1"/>
    <col min="6" max="6" width="10.88671875" bestFit="1" customWidth="1"/>
    <col min="7" max="7" width="7" bestFit="1" customWidth="1"/>
    <col min="8" max="8" width="19.5546875" customWidth="1"/>
    <col min="9" max="9" width="20.88671875" customWidth="1"/>
    <col min="10" max="10" width="23.21875" bestFit="1" customWidth="1"/>
    <col min="11" max="11" width="23" customWidth="1"/>
    <col min="12" max="12" width="23.21875" bestFit="1" customWidth="1"/>
    <col min="13" max="13" width="23.44140625" bestFit="1" customWidth="1"/>
    <col min="14" max="14" width="29.109375" bestFit="1" customWidth="1"/>
    <col min="15" max="15" width="19.6640625" customWidth="1"/>
    <col min="16" max="16" width="21" bestFit="1" customWidth="1"/>
    <col min="17" max="17" width="19.5546875" customWidth="1"/>
    <col min="18" max="18" width="20.88671875" customWidth="1"/>
    <col min="19" max="19" width="23.44140625" customWidth="1"/>
    <col min="20" max="20" width="21" customWidth="1"/>
    <col min="21" max="21" width="20.88671875" customWidth="1"/>
    <col min="22" max="22" width="21" customWidth="1"/>
    <col min="23" max="23" width="21.109375" customWidth="1"/>
    <col min="24" max="24" width="18.77734375" customWidth="1"/>
    <col min="25" max="25" width="17.33203125" customWidth="1"/>
    <col min="26" max="26" width="20.88671875" customWidth="1"/>
    <col min="27" max="27" width="21.6640625" customWidth="1"/>
    <col min="28" max="28" width="22.88671875" bestFit="1" customWidth="1"/>
    <col min="29" max="29" width="21.6640625" customWidth="1"/>
    <col min="30" max="30" width="19.5546875" customWidth="1"/>
    <col min="31" max="31" width="19.77734375" customWidth="1"/>
    <col min="32" max="32" width="18" customWidth="1"/>
    <col min="33" max="34" width="18.5546875" customWidth="1"/>
    <col min="35" max="35" width="21.33203125" customWidth="1"/>
    <col min="36" max="36" width="16.44140625" customWidth="1"/>
    <col min="37" max="37" width="17" customWidth="1"/>
    <col min="38" max="38" width="17.6640625" customWidth="1"/>
    <col min="39" max="39" width="21.109375" customWidth="1"/>
    <col min="40" max="40" width="16.21875" customWidth="1"/>
    <col min="41" max="41" width="14.44140625" customWidth="1"/>
    <col min="42" max="42" width="14.77734375" customWidth="1"/>
    <col min="43" max="43" width="19.33203125" customWidth="1"/>
    <col min="44" max="44" width="22.44140625" bestFit="1" customWidth="1"/>
    <col min="45" max="45" width="14.44140625" customWidth="1"/>
    <col min="46" max="46" width="26.33203125" bestFit="1" customWidth="1"/>
    <col min="47" max="47" width="26.88671875" bestFit="1" customWidth="1"/>
    <col min="48" max="48" width="24.77734375" bestFit="1" customWidth="1"/>
    <col min="49" max="49" width="16.109375" customWidth="1"/>
    <col min="50" max="50" width="26.88671875" bestFit="1" customWidth="1"/>
    <col min="51" max="51" width="17" customWidth="1"/>
    <col min="52" max="52" width="19.33203125" customWidth="1"/>
    <col min="53" max="53" width="14.44140625" customWidth="1"/>
    <col min="54" max="54" width="14.77734375" customWidth="1"/>
    <col min="55" max="55" width="15.44140625" customWidth="1"/>
    <col min="56" max="56" width="16.88671875" customWidth="1"/>
    <col min="57" max="57" width="12.88671875" customWidth="1"/>
    <col min="58" max="64" width="13.88671875" customWidth="1"/>
    <col min="65" max="65" width="9.44140625" customWidth="1"/>
    <col min="66" max="66" width="10.44140625" customWidth="1"/>
    <col min="67" max="67" width="5.88671875" customWidth="1"/>
    <col min="68" max="68" width="20.77734375" customWidth="1"/>
    <col min="69" max="69" width="16.88671875" customWidth="1"/>
    <col min="70" max="70" width="21.21875" bestFit="1" customWidth="1"/>
    <col min="71" max="71" width="20.6640625" bestFit="1" customWidth="1"/>
    <col min="72" max="72" width="14.21875" customWidth="1"/>
    <col min="73" max="73" width="15.88671875" customWidth="1"/>
    <col min="74" max="74" width="28.109375" bestFit="1" customWidth="1"/>
    <col min="75" max="75" width="23.44140625" bestFit="1" customWidth="1"/>
    <col min="76" max="76" width="27.44140625" bestFit="1" customWidth="1"/>
    <col min="77" max="77" width="25.88671875" bestFit="1" customWidth="1"/>
    <col min="78" max="78" width="16.21875" bestFit="1" customWidth="1"/>
    <col min="79" max="79" width="22" bestFit="1" customWidth="1"/>
    <col min="80" max="80" width="23.6640625" bestFit="1" customWidth="1"/>
    <col min="81" max="81" width="21.44140625" bestFit="1" customWidth="1"/>
    <col min="82" max="82" width="12.77734375" customWidth="1"/>
    <col min="83" max="83" width="16.33203125" customWidth="1"/>
    <col min="84" max="84" width="21.44140625" bestFit="1" customWidth="1"/>
    <col min="85" max="85" width="11" customWidth="1"/>
    <col min="86" max="86" width="21.6640625" customWidth="1"/>
    <col min="87" max="87" width="16.21875" customWidth="1"/>
    <col min="88" max="88" width="14.6640625" bestFit="1" customWidth="1"/>
    <col min="89" max="89" width="12.77734375" customWidth="1"/>
    <col min="90" max="90" width="16.33203125" customWidth="1"/>
    <col min="91" max="91" width="11.88671875" customWidth="1"/>
    <col min="92" max="92" width="11.21875" customWidth="1"/>
    <col min="93" max="93" width="22.6640625" customWidth="1"/>
    <col min="94" max="94" width="24.109375" customWidth="1"/>
    <col min="95" max="95" width="9.33203125" customWidth="1"/>
    <col min="96" max="96" width="20.33203125" bestFit="1" customWidth="1"/>
    <col min="97" max="97" width="22.88671875" bestFit="1" customWidth="1"/>
    <col min="98" max="98" width="14.5546875" customWidth="1"/>
    <col min="99" max="99" width="23.6640625" customWidth="1"/>
    <col min="100" max="100" width="23.21875" bestFit="1" customWidth="1"/>
    <col min="101" max="101" width="17.88671875" customWidth="1"/>
    <col min="102" max="102" width="24.6640625" bestFit="1" customWidth="1"/>
    <col min="103" max="103" width="17.109375" customWidth="1"/>
    <col min="104" max="104" width="18.6640625" bestFit="1" customWidth="1"/>
    <col min="105" max="105" width="19.77734375" bestFit="1" customWidth="1"/>
    <col min="106" max="106" width="19.6640625" bestFit="1" customWidth="1"/>
    <col min="107" max="107" width="14.6640625" customWidth="1"/>
    <col min="108" max="108" width="5.88671875" customWidth="1"/>
    <col min="109" max="109" width="18.5546875" bestFit="1" customWidth="1"/>
    <col min="110" max="110" width="14.44140625" customWidth="1"/>
    <col min="111" max="111" width="10.5546875" customWidth="1"/>
    <col min="112" max="112" width="16" bestFit="1" customWidth="1"/>
    <col min="113" max="113" width="22.88671875" bestFit="1" customWidth="1"/>
    <col min="114" max="114" width="20.33203125" bestFit="1" customWidth="1"/>
    <col min="115" max="115" width="21.5546875" bestFit="1" customWidth="1"/>
    <col min="116" max="116" width="27.33203125" bestFit="1" customWidth="1"/>
    <col min="117" max="117" width="18.77734375" bestFit="1" customWidth="1"/>
    <col min="118" max="118" width="23.33203125" bestFit="1" customWidth="1"/>
    <col min="119" max="119" width="12.77734375" customWidth="1"/>
    <col min="120" max="120" width="18.44140625" bestFit="1" customWidth="1"/>
    <col min="121" max="121" width="7.109375" customWidth="1"/>
    <col min="122" max="122" width="13.33203125" customWidth="1"/>
    <col min="123" max="123" width="12.5546875" customWidth="1"/>
    <col min="124" max="124" width="10" customWidth="1"/>
    <col min="125" max="125" width="19.44140625" bestFit="1" customWidth="1"/>
    <col min="126" max="126" width="10.88671875" customWidth="1"/>
    <col min="127" max="127" width="13.77734375" customWidth="1"/>
    <col min="128" max="128" width="16.6640625" bestFit="1" customWidth="1"/>
    <col min="129" max="129" width="14.5546875" bestFit="1" customWidth="1"/>
    <col min="130" max="130" width="18.5546875" bestFit="1" customWidth="1"/>
    <col min="131" max="131" width="17.44140625" bestFit="1" customWidth="1"/>
    <col min="132" max="132" width="26.77734375" bestFit="1" customWidth="1"/>
    <col min="133" max="133" width="24.109375" bestFit="1" customWidth="1"/>
    <col min="134" max="134" width="17.77734375" customWidth="1"/>
    <col min="135" max="135" width="12.88671875" customWidth="1"/>
    <col min="136" max="136" width="10.44140625" customWidth="1"/>
    <col min="137" max="137" width="5.88671875" customWidth="1"/>
    <col min="138" max="139" width="19.5546875" customWidth="1"/>
    <col min="140" max="140" width="20.5546875" customWidth="1"/>
    <col min="141" max="141" width="15.21875" bestFit="1" customWidth="1"/>
    <col min="142" max="142" width="8.88671875" customWidth="1"/>
    <col min="143" max="143" width="12.77734375" customWidth="1"/>
    <col min="144" max="144" width="9" customWidth="1"/>
    <col min="145" max="145" width="18.5546875" customWidth="1"/>
    <col min="146" max="146" width="7.77734375" customWidth="1"/>
    <col min="147" max="147" width="9.6640625" customWidth="1"/>
    <col min="148" max="148" width="16.21875" customWidth="1"/>
    <col min="149" max="149" width="15.44140625" customWidth="1"/>
    <col min="150" max="150" width="19.109375" customWidth="1"/>
    <col min="151" max="151" width="21.6640625" customWidth="1"/>
    <col min="152" max="152" width="6.77734375" customWidth="1"/>
    <col min="153" max="153" width="9.77734375" customWidth="1"/>
    <col min="154" max="154" width="5.88671875" customWidth="1"/>
    <col min="155" max="155" width="12.77734375" customWidth="1"/>
    <col min="156" max="156" width="24.88671875" customWidth="1"/>
    <col min="157" max="157" width="26.21875" bestFit="1" customWidth="1"/>
    <col min="158" max="158" width="16.77734375" customWidth="1"/>
    <col min="159" max="159" width="23.6640625" bestFit="1" customWidth="1"/>
    <col min="160" max="160" width="16.88671875" customWidth="1"/>
    <col min="161" max="161" width="14.6640625" bestFit="1" customWidth="1"/>
    <col min="162" max="162" width="6.44140625" customWidth="1"/>
    <col min="163" max="163" width="16.33203125" bestFit="1" customWidth="1"/>
    <col min="164" max="164" width="19.44140625" bestFit="1" customWidth="1"/>
    <col min="165" max="165" width="21.44140625" bestFit="1" customWidth="1"/>
    <col min="166" max="166" width="24.5546875" bestFit="1" customWidth="1"/>
    <col min="167" max="167" width="11" bestFit="1" customWidth="1"/>
    <col min="168" max="168" width="14.109375" bestFit="1" customWidth="1"/>
    <col min="169" max="169" width="21.6640625" bestFit="1" customWidth="1"/>
    <col min="170" max="170" width="24.77734375" bestFit="1" customWidth="1"/>
    <col min="171" max="171" width="16.21875" bestFit="1" customWidth="1"/>
    <col min="172" max="172" width="19.33203125" bestFit="1" customWidth="1"/>
    <col min="173" max="173" width="14.6640625" bestFit="1" customWidth="1"/>
    <col min="174" max="174" width="17.88671875" bestFit="1" customWidth="1"/>
    <col min="175" max="175" width="12.77734375" bestFit="1" customWidth="1"/>
    <col min="176" max="176" width="15.88671875" bestFit="1" customWidth="1"/>
    <col min="177" max="177" width="16.33203125" bestFit="1" customWidth="1"/>
    <col min="178" max="178" width="19.44140625" bestFit="1" customWidth="1"/>
    <col min="179" max="179" width="11.88671875" bestFit="1" customWidth="1"/>
    <col min="180" max="180" width="15" bestFit="1" customWidth="1"/>
    <col min="181" max="181" width="11.21875" bestFit="1" customWidth="1"/>
    <col min="182" max="182" width="14.33203125" bestFit="1" customWidth="1"/>
    <col min="183" max="183" width="22.6640625" bestFit="1" customWidth="1"/>
    <col min="184" max="184" width="25.88671875" bestFit="1" customWidth="1"/>
    <col min="185" max="185" width="24.109375" bestFit="1" customWidth="1"/>
    <col min="186" max="186" width="27.21875" bestFit="1" customWidth="1"/>
    <col min="187" max="187" width="9.33203125" bestFit="1" customWidth="1"/>
    <col min="188" max="188" width="12.33203125" bestFit="1" customWidth="1"/>
    <col min="189" max="189" width="20.33203125" bestFit="1" customWidth="1"/>
    <col min="190" max="190" width="23.44140625" bestFit="1" customWidth="1"/>
    <col min="191" max="191" width="22.88671875" bestFit="1" customWidth="1"/>
    <col min="192" max="192" width="26.109375" bestFit="1" customWidth="1"/>
    <col min="193" max="193" width="14.5546875" bestFit="1" customWidth="1"/>
    <col min="194" max="194" width="17.77734375" bestFit="1" customWidth="1"/>
    <col min="195" max="195" width="23.6640625" bestFit="1" customWidth="1"/>
    <col min="196" max="196" width="26.77734375" bestFit="1" customWidth="1"/>
    <col min="197" max="197" width="23.21875" bestFit="1" customWidth="1"/>
    <col min="198" max="198" width="26.33203125" bestFit="1" customWidth="1"/>
    <col min="199" max="199" width="17.88671875" bestFit="1" customWidth="1"/>
    <col min="200" max="200" width="21" bestFit="1" customWidth="1"/>
    <col min="201" max="201" width="24.6640625" bestFit="1" customWidth="1"/>
    <col min="202" max="202" width="27.77734375" bestFit="1" customWidth="1"/>
    <col min="203" max="203" width="17.109375" bestFit="1" customWidth="1"/>
    <col min="204" max="204" width="20.21875" bestFit="1" customWidth="1"/>
    <col min="205" max="205" width="18.6640625" bestFit="1" customWidth="1"/>
    <col min="206" max="206" width="21.88671875" bestFit="1" customWidth="1"/>
    <col min="207" max="207" width="19.77734375" bestFit="1" customWidth="1"/>
    <col min="208" max="208" width="22.88671875" bestFit="1" customWidth="1"/>
    <col min="209" max="209" width="19.6640625" bestFit="1" customWidth="1"/>
    <col min="210" max="210" width="22.77734375" bestFit="1" customWidth="1"/>
    <col min="211" max="211" width="14.6640625" bestFit="1" customWidth="1"/>
    <col min="212" max="212" width="5.88671875" bestFit="1" customWidth="1"/>
    <col min="213" max="213" width="17.88671875" bestFit="1" customWidth="1"/>
    <col min="214" max="214" width="18.5546875" bestFit="1" customWidth="1"/>
    <col min="215" max="215" width="21.77734375" bestFit="1" customWidth="1"/>
    <col min="216" max="216" width="14.44140625" bestFit="1" customWidth="1"/>
    <col min="217" max="217" width="17.6640625" bestFit="1" customWidth="1"/>
    <col min="218" max="218" width="10.5546875" bestFit="1" customWidth="1"/>
    <col min="219" max="219" width="13.6640625" bestFit="1" customWidth="1"/>
    <col min="220" max="220" width="16" bestFit="1" customWidth="1"/>
    <col min="221" max="221" width="19.109375" bestFit="1" customWidth="1"/>
    <col min="222" max="222" width="22.88671875" bestFit="1" customWidth="1"/>
    <col min="223" max="223" width="26.109375" bestFit="1" customWidth="1"/>
    <col min="224" max="224" width="20.33203125" bestFit="1" customWidth="1"/>
    <col min="225" max="225" width="23.44140625" bestFit="1" customWidth="1"/>
    <col min="226" max="226" width="21.5546875" bestFit="1" customWidth="1"/>
    <col min="227" max="227" width="24.6640625" bestFit="1" customWidth="1"/>
    <col min="228" max="228" width="27.33203125" bestFit="1" customWidth="1"/>
    <col min="229" max="229" width="30.44140625" bestFit="1" customWidth="1"/>
    <col min="230" max="230" width="18.77734375" bestFit="1" customWidth="1"/>
    <col min="231" max="231" width="22" bestFit="1" customWidth="1"/>
    <col min="232" max="232" width="23.33203125" bestFit="1" customWidth="1"/>
    <col min="233" max="233" width="26.44140625" bestFit="1" customWidth="1"/>
    <col min="234" max="234" width="12.77734375" bestFit="1" customWidth="1"/>
    <col min="235" max="235" width="15.88671875" bestFit="1" customWidth="1"/>
    <col min="236" max="236" width="18.44140625" bestFit="1" customWidth="1"/>
    <col min="237" max="237" width="21.6640625" bestFit="1" customWidth="1"/>
    <col min="238" max="238" width="7.109375" bestFit="1" customWidth="1"/>
    <col min="239" max="239" width="10.109375" bestFit="1" customWidth="1"/>
    <col min="240" max="240" width="13.33203125" bestFit="1" customWidth="1"/>
    <col min="241" max="241" width="16.44140625" bestFit="1" customWidth="1"/>
    <col min="242" max="242" width="12.5546875" bestFit="1" customWidth="1"/>
    <col min="243" max="243" width="15.6640625" bestFit="1" customWidth="1"/>
    <col min="244" max="244" width="10" bestFit="1" customWidth="1"/>
    <col min="245" max="245" width="13.109375" bestFit="1" customWidth="1"/>
    <col min="246" max="246" width="19.44140625" bestFit="1" customWidth="1"/>
    <col min="247" max="247" width="22.5546875" bestFit="1" customWidth="1"/>
    <col min="248" max="248" width="10.88671875" bestFit="1" customWidth="1"/>
    <col min="249" max="249" width="14" bestFit="1" customWidth="1"/>
    <col min="250" max="250" width="13.77734375" bestFit="1" customWidth="1"/>
    <col min="251" max="251" width="16.88671875" bestFit="1" customWidth="1"/>
    <col min="252" max="252" width="16.6640625" bestFit="1" customWidth="1"/>
    <col min="253" max="253" width="19.77734375" bestFit="1" customWidth="1"/>
    <col min="254" max="254" width="14.5546875" bestFit="1" customWidth="1"/>
    <col min="255" max="255" width="17.77734375" bestFit="1" customWidth="1"/>
    <col min="256" max="256" width="18.5546875" bestFit="1" customWidth="1"/>
    <col min="257" max="257" width="21.77734375" bestFit="1" customWidth="1"/>
    <col min="258" max="258" width="17.44140625" bestFit="1" customWidth="1"/>
    <col min="259" max="259" width="20.5546875" bestFit="1" customWidth="1"/>
    <col min="260" max="260" width="26.77734375" bestFit="1" customWidth="1"/>
    <col min="261" max="261" width="30" bestFit="1" customWidth="1"/>
    <col min="262" max="262" width="24.109375" bestFit="1" customWidth="1"/>
    <col min="263" max="263" width="27.21875" bestFit="1" customWidth="1"/>
    <col min="264" max="264" width="17.77734375" bestFit="1" customWidth="1"/>
    <col min="265" max="265" width="20.88671875" bestFit="1" customWidth="1"/>
    <col min="266" max="266" width="12.88671875" bestFit="1" customWidth="1"/>
    <col min="267" max="267" width="16" bestFit="1" customWidth="1"/>
    <col min="268" max="268" width="10.44140625" bestFit="1" customWidth="1"/>
    <col min="269" max="269" width="5.88671875" bestFit="1" customWidth="1"/>
    <col min="270" max="270" width="13.5546875" bestFit="1" customWidth="1"/>
    <col min="271" max="271" width="19.5546875" bestFit="1" customWidth="1"/>
    <col min="272" max="272" width="22.6640625" bestFit="1" customWidth="1"/>
    <col min="273" max="273" width="19.5546875" bestFit="1" customWidth="1"/>
    <col min="274" max="274" width="22.6640625" bestFit="1" customWidth="1"/>
    <col min="275" max="275" width="20.5546875" bestFit="1" customWidth="1"/>
    <col min="276" max="276" width="23.6640625" bestFit="1" customWidth="1"/>
    <col min="277" max="277" width="15.21875" bestFit="1" customWidth="1"/>
    <col min="278" max="278" width="18.33203125" bestFit="1" customWidth="1"/>
    <col min="280" max="280" width="11.88671875" bestFit="1" customWidth="1"/>
    <col min="281" max="281" width="12.77734375" bestFit="1" customWidth="1"/>
    <col min="282" max="282" width="15.88671875" bestFit="1" customWidth="1"/>
    <col min="283" max="283" width="9" bestFit="1" customWidth="1"/>
    <col min="284" max="284" width="12" bestFit="1" customWidth="1"/>
    <col min="285" max="285" width="18.5546875" bestFit="1" customWidth="1"/>
    <col min="286" max="286" width="21.77734375" bestFit="1" customWidth="1"/>
    <col min="287" max="287" width="7.77734375" bestFit="1" customWidth="1"/>
    <col min="288" max="288" width="10.77734375" bestFit="1" customWidth="1"/>
    <col min="289" max="289" width="9.6640625" bestFit="1" customWidth="1"/>
    <col min="290" max="290" width="12.6640625" bestFit="1" customWidth="1"/>
    <col min="291" max="291" width="16.21875" bestFit="1" customWidth="1"/>
    <col min="292" max="292" width="19.33203125" bestFit="1" customWidth="1"/>
    <col min="293" max="293" width="15.44140625" bestFit="1" customWidth="1"/>
    <col min="294" max="294" width="18.5546875" bestFit="1" customWidth="1"/>
    <col min="295" max="295" width="19.109375" bestFit="1" customWidth="1"/>
    <col min="296" max="296" width="22.21875" bestFit="1" customWidth="1"/>
    <col min="297" max="297" width="21.6640625" bestFit="1" customWidth="1"/>
    <col min="298" max="298" width="24.77734375" bestFit="1" customWidth="1"/>
    <col min="299" max="299" width="6.77734375" bestFit="1" customWidth="1"/>
    <col min="300" max="301" width="9.77734375" bestFit="1" customWidth="1"/>
    <col min="302" max="302" width="5.88671875" bestFit="1" customWidth="1"/>
    <col min="303" max="304" width="12.77734375" bestFit="1" customWidth="1"/>
    <col min="305" max="305" width="15.88671875" bestFit="1" customWidth="1"/>
    <col min="306" max="306" width="24.88671875" bestFit="1" customWidth="1"/>
    <col min="307" max="307" width="28" bestFit="1" customWidth="1"/>
    <col min="308" max="308" width="26.21875" bestFit="1" customWidth="1"/>
    <col min="309" max="309" width="29.33203125" bestFit="1" customWidth="1"/>
    <col min="310" max="310" width="16.77734375" bestFit="1" customWidth="1"/>
    <col min="311" max="311" width="19.88671875" bestFit="1" customWidth="1"/>
    <col min="312" max="312" width="23.6640625" bestFit="1" customWidth="1"/>
    <col min="313" max="313" width="26.77734375" bestFit="1" customWidth="1"/>
    <col min="314" max="314" width="16.88671875" bestFit="1" customWidth="1"/>
    <col min="315" max="315" width="20" bestFit="1" customWidth="1"/>
    <col min="316" max="316" width="14.6640625" bestFit="1" customWidth="1"/>
    <col min="317" max="317" width="17.88671875" bestFit="1" customWidth="1"/>
    <col min="318" max="318" width="6.44140625" bestFit="1" customWidth="1"/>
    <col min="319" max="319" width="9.44140625" bestFit="1" customWidth="1"/>
    <col min="320" max="320" width="11.33203125" bestFit="1" customWidth="1"/>
  </cols>
  <sheetData>
    <row r="3" spans="1:5" x14ac:dyDescent="0.25">
      <c r="A3" s="4" t="s">
        <v>256</v>
      </c>
      <c r="B3" s="4" t="s">
        <v>12</v>
      </c>
      <c r="C3" s="4" t="s">
        <v>17</v>
      </c>
      <c r="E3"/>
    </row>
    <row r="4" spans="1:5" x14ac:dyDescent="0.25">
      <c r="B4" t="s">
        <v>166</v>
      </c>
      <c r="C4" t="s">
        <v>176</v>
      </c>
      <c r="D4" t="s">
        <v>168</v>
      </c>
      <c r="E4"/>
    </row>
    <row r="5" spans="1:5" x14ac:dyDescent="0.25">
      <c r="A5" s="4" t="s">
        <v>2</v>
      </c>
      <c r="B5" t="s">
        <v>99</v>
      </c>
      <c r="C5" t="s">
        <v>99</v>
      </c>
      <c r="D5" t="s">
        <v>99</v>
      </c>
      <c r="E5" t="s">
        <v>257</v>
      </c>
    </row>
    <row r="6" spans="1:5" x14ac:dyDescent="0.25">
      <c r="A6" t="s">
        <v>20</v>
      </c>
      <c r="B6" s="5">
        <v>378</v>
      </c>
      <c r="C6" s="5">
        <v>2.42</v>
      </c>
      <c r="D6" s="5">
        <v>1820</v>
      </c>
      <c r="E6">
        <f>SUM(B6:D6)</f>
        <v>2200.42</v>
      </c>
    </row>
    <row r="7" spans="1:5" x14ac:dyDescent="0.25">
      <c r="A7" t="s">
        <v>95</v>
      </c>
      <c r="B7" s="5">
        <v>54.7</v>
      </c>
      <c r="C7" s="5">
        <v>5.25</v>
      </c>
      <c r="D7" s="5">
        <v>344</v>
      </c>
      <c r="E7">
        <f t="shared" ref="E7:E23" si="0">SUM(B7:D7)</f>
        <v>403.95</v>
      </c>
    </row>
    <row r="8" spans="1:5" x14ac:dyDescent="0.25">
      <c r="A8" t="s">
        <v>188</v>
      </c>
      <c r="B8" s="5">
        <v>215</v>
      </c>
      <c r="C8" s="5">
        <v>8.52</v>
      </c>
      <c r="D8" s="5">
        <v>1120</v>
      </c>
      <c r="E8">
        <f t="shared" si="0"/>
        <v>1343.52</v>
      </c>
    </row>
    <row r="9" spans="1:5" x14ac:dyDescent="0.25">
      <c r="A9" t="s">
        <v>178</v>
      </c>
      <c r="B9" s="5">
        <v>1470</v>
      </c>
      <c r="C9" s="5">
        <v>9.76</v>
      </c>
      <c r="D9" s="5">
        <v>5480</v>
      </c>
      <c r="E9">
        <f t="shared" si="0"/>
        <v>6959.76</v>
      </c>
    </row>
    <row r="10" spans="1:5" x14ac:dyDescent="0.25">
      <c r="A10" t="s">
        <v>193</v>
      </c>
      <c r="B10" s="5">
        <v>16.2</v>
      </c>
      <c r="C10" s="5">
        <v>4.8499999999999996</v>
      </c>
      <c r="D10" s="5">
        <v>32.4</v>
      </c>
      <c r="E10">
        <f t="shared" si="0"/>
        <v>53.449999999999996</v>
      </c>
    </row>
    <row r="11" spans="1:5" x14ac:dyDescent="0.25">
      <c r="A11" t="s">
        <v>195</v>
      </c>
      <c r="B11" s="5">
        <v>180</v>
      </c>
      <c r="C11" s="5">
        <v>8.1199999999999992</v>
      </c>
      <c r="D11" s="5">
        <v>353</v>
      </c>
      <c r="E11">
        <f t="shared" si="0"/>
        <v>541.12</v>
      </c>
    </row>
    <row r="12" spans="1:5" x14ac:dyDescent="0.25">
      <c r="A12" t="s">
        <v>180</v>
      </c>
      <c r="B12" s="5">
        <v>598</v>
      </c>
      <c r="C12" s="5">
        <v>59.1</v>
      </c>
      <c r="D12" s="5">
        <v>325</v>
      </c>
      <c r="E12">
        <f t="shared" si="0"/>
        <v>982.1</v>
      </c>
    </row>
    <row r="13" spans="1:5" x14ac:dyDescent="0.25">
      <c r="A13" t="s">
        <v>197</v>
      </c>
      <c r="B13" s="5">
        <v>22.4</v>
      </c>
      <c r="C13" s="5">
        <v>17.100000000000001</v>
      </c>
      <c r="D13" s="5">
        <v>44.8</v>
      </c>
      <c r="E13">
        <f t="shared" si="0"/>
        <v>84.3</v>
      </c>
    </row>
    <row r="14" spans="1:5" x14ac:dyDescent="0.25">
      <c r="A14" t="s">
        <v>199</v>
      </c>
      <c r="B14" s="5">
        <v>191</v>
      </c>
      <c r="C14" s="5">
        <v>15.8</v>
      </c>
      <c r="D14" s="5">
        <v>492</v>
      </c>
      <c r="E14">
        <f t="shared" si="0"/>
        <v>698.8</v>
      </c>
    </row>
    <row r="15" spans="1:5" x14ac:dyDescent="0.25">
      <c r="A15" t="s">
        <v>182</v>
      </c>
      <c r="B15" s="5">
        <v>57</v>
      </c>
      <c r="C15" s="5">
        <v>11.9</v>
      </c>
      <c r="D15" s="5">
        <v>270</v>
      </c>
      <c r="E15">
        <f t="shared" si="0"/>
        <v>338.9</v>
      </c>
    </row>
    <row r="16" spans="1:5" x14ac:dyDescent="0.25">
      <c r="A16" t="s">
        <v>201</v>
      </c>
      <c r="B16" s="5">
        <v>24.9</v>
      </c>
      <c r="C16" s="5">
        <v>8.0399999999999991</v>
      </c>
      <c r="D16" s="5">
        <v>110</v>
      </c>
      <c r="E16">
        <f t="shared" si="0"/>
        <v>142.94</v>
      </c>
    </row>
    <row r="17" spans="1:5" x14ac:dyDescent="0.25">
      <c r="A17" t="s">
        <v>203</v>
      </c>
      <c r="B17" s="5">
        <v>32.299999999999997</v>
      </c>
      <c r="C17" s="5">
        <v>10.7</v>
      </c>
      <c r="D17" s="5">
        <v>64.599999999999994</v>
      </c>
      <c r="E17">
        <f t="shared" si="0"/>
        <v>107.6</v>
      </c>
    </row>
    <row r="18" spans="1:5" x14ac:dyDescent="0.25">
      <c r="A18" t="s">
        <v>184</v>
      </c>
      <c r="B18" s="5">
        <v>71.8</v>
      </c>
      <c r="C18" s="5">
        <v>10.9</v>
      </c>
      <c r="D18" s="5">
        <v>490</v>
      </c>
      <c r="E18">
        <f t="shared" si="0"/>
        <v>572.70000000000005</v>
      </c>
    </row>
    <row r="19" spans="1:5" x14ac:dyDescent="0.25">
      <c r="A19" t="s">
        <v>208</v>
      </c>
      <c r="B19" s="5">
        <v>27.9</v>
      </c>
      <c r="C19" s="5">
        <v>7.83</v>
      </c>
      <c r="D19" s="5">
        <v>47.7</v>
      </c>
      <c r="E19">
        <f t="shared" si="0"/>
        <v>83.43</v>
      </c>
    </row>
    <row r="20" spans="1:5" x14ac:dyDescent="0.25">
      <c r="A20" t="s">
        <v>186</v>
      </c>
      <c r="B20" s="5">
        <v>47.4</v>
      </c>
      <c r="C20" s="5">
        <v>14.3</v>
      </c>
      <c r="D20" s="5">
        <v>362</v>
      </c>
      <c r="E20">
        <f t="shared" si="0"/>
        <v>423.7</v>
      </c>
    </row>
    <row r="21" spans="1:5" x14ac:dyDescent="0.25">
      <c r="A21" t="s">
        <v>254</v>
      </c>
      <c r="B21" s="5">
        <v>81.400000000000006</v>
      </c>
      <c r="C21" s="5">
        <v>24.7</v>
      </c>
      <c r="D21" s="5">
        <v>470</v>
      </c>
      <c r="E21">
        <f t="shared" si="0"/>
        <v>576.1</v>
      </c>
    </row>
    <row r="22" spans="1:5" x14ac:dyDescent="0.25">
      <c r="A22" t="s">
        <v>205</v>
      </c>
      <c r="B22" s="5">
        <v>302</v>
      </c>
      <c r="C22" s="5">
        <v>5.22</v>
      </c>
      <c r="D22" s="5">
        <v>555</v>
      </c>
      <c r="E22">
        <f t="shared" si="0"/>
        <v>862.22</v>
      </c>
    </row>
    <row r="23" spans="1:5" x14ac:dyDescent="0.25">
      <c r="A23" t="s">
        <v>210</v>
      </c>
      <c r="B23" s="5">
        <v>256</v>
      </c>
      <c r="C23" s="5">
        <v>15.7</v>
      </c>
      <c r="D23" s="5">
        <v>627</v>
      </c>
      <c r="E23">
        <f t="shared" si="0"/>
        <v>898.7</v>
      </c>
    </row>
    <row r="24" spans="1:5" x14ac:dyDescent="0.25">
      <c r="E24"/>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S1404"/>
  <sheetViews>
    <sheetView showZeros="0" zoomScale="97" zoomScaleNormal="97" workbookViewId="0">
      <pane ySplit="1" topLeftCell="A2" activePane="bottomLeft" state="frozen"/>
      <selection pane="bottomLeft" activeCell="A2" sqref="A2"/>
    </sheetView>
  </sheetViews>
  <sheetFormatPr defaultRowHeight="13.2" x14ac:dyDescent="0.25"/>
  <cols>
    <col min="1" max="1" width="11.5546875" customWidth="1"/>
    <col min="2" max="2" width="26.88671875" customWidth="1"/>
    <col min="3" max="3" width="18.33203125" customWidth="1"/>
    <col min="4" max="4" width="11" customWidth="1"/>
    <col min="5" max="5" width="11.33203125" bestFit="1" customWidth="1"/>
    <col min="6" max="6" width="12" style="1" bestFit="1" customWidth="1"/>
    <col min="7" max="7" width="10.6640625" style="1" customWidth="1"/>
    <col min="8" max="8" width="11.109375" style="1" bestFit="1" customWidth="1"/>
    <col min="9" max="9" width="11.21875" style="1" bestFit="1" customWidth="1"/>
    <col min="10" max="10" width="8.6640625" bestFit="1" customWidth="1"/>
    <col min="11" max="11" width="10.77734375" style="2" bestFit="1" customWidth="1"/>
    <col min="12" max="12" width="12.109375" customWidth="1"/>
    <col min="13" max="13" width="25.5546875" bestFit="1" customWidth="1"/>
    <col min="14" max="14" width="11.5546875" style="3" bestFit="1" customWidth="1"/>
    <col min="15" max="15" width="6.44140625" bestFit="1" customWidth="1"/>
    <col min="16" max="17" width="9.5546875" style="3" bestFit="1" customWidth="1"/>
    <col min="18" max="18" width="8.21875" bestFit="1" customWidth="1"/>
    <col min="19" max="19" width="8" bestFit="1" customWidth="1"/>
  </cols>
  <sheetData>
    <row r="1" spans="1:19" x14ac:dyDescent="0.25">
      <c r="A1" t="s">
        <v>0</v>
      </c>
      <c r="B1" t="s">
        <v>1</v>
      </c>
      <c r="C1" t="s">
        <v>2</v>
      </c>
      <c r="D1" t="s">
        <v>3</v>
      </c>
      <c r="E1" t="s">
        <v>4</v>
      </c>
      <c r="F1" s="1" t="s">
        <v>5</v>
      </c>
      <c r="G1" s="1" t="s">
        <v>6</v>
      </c>
      <c r="H1" s="1" t="s">
        <v>7</v>
      </c>
      <c r="I1" s="1" t="s">
        <v>8</v>
      </c>
      <c r="J1" t="s">
        <v>9</v>
      </c>
      <c r="K1" s="2" t="s">
        <v>10</v>
      </c>
      <c r="L1" t="s">
        <v>11</v>
      </c>
      <c r="M1" t="s">
        <v>12</v>
      </c>
      <c r="N1" s="3" t="s">
        <v>13</v>
      </c>
      <c r="O1" t="s">
        <v>255</v>
      </c>
      <c r="P1" s="3" t="s">
        <v>14</v>
      </c>
      <c r="Q1" s="3" t="s">
        <v>15</v>
      </c>
      <c r="R1" t="s">
        <v>16</v>
      </c>
      <c r="S1" t="s">
        <v>17</v>
      </c>
    </row>
    <row r="2" spans="1:19" x14ac:dyDescent="0.25">
      <c r="A2" t="s">
        <v>18</v>
      </c>
      <c r="B2" t="s">
        <v>19</v>
      </c>
      <c r="C2" t="s">
        <v>20</v>
      </c>
      <c r="D2" t="s">
        <v>21</v>
      </c>
      <c r="E2" t="s">
        <v>22</v>
      </c>
      <c r="F2" s="1">
        <v>37918.447916666664</v>
      </c>
      <c r="G2" s="1">
        <v>37921</v>
      </c>
      <c r="H2" s="1">
        <v>37928</v>
      </c>
      <c r="I2" s="1">
        <v>37928</v>
      </c>
      <c r="J2" t="s">
        <v>23</v>
      </c>
      <c r="K2" s="2">
        <v>84.95</v>
      </c>
      <c r="L2" t="s">
        <v>24</v>
      </c>
      <c r="M2" t="s">
        <v>33</v>
      </c>
      <c r="N2" s="3">
        <v>233</v>
      </c>
      <c r="O2" t="s">
        <v>34</v>
      </c>
      <c r="P2" s="3">
        <v>466</v>
      </c>
      <c r="Q2" s="3">
        <v>233</v>
      </c>
      <c r="S2" t="s">
        <v>35</v>
      </c>
    </row>
    <row r="3" spans="1:19" x14ac:dyDescent="0.25">
      <c r="A3" t="s">
        <v>18</v>
      </c>
      <c r="B3" t="s">
        <v>19</v>
      </c>
      <c r="C3" t="s">
        <v>20</v>
      </c>
      <c r="D3" t="s">
        <v>21</v>
      </c>
      <c r="E3" t="s">
        <v>22</v>
      </c>
      <c r="F3" s="1">
        <v>37918.447916666664</v>
      </c>
      <c r="G3" s="1">
        <v>37921</v>
      </c>
      <c r="H3" s="1">
        <v>37928</v>
      </c>
      <c r="I3" s="1">
        <v>37928</v>
      </c>
      <c r="J3" t="s">
        <v>23</v>
      </c>
      <c r="K3" s="2">
        <v>84.95</v>
      </c>
      <c r="L3" t="s">
        <v>24</v>
      </c>
      <c r="M3" t="s">
        <v>36</v>
      </c>
      <c r="N3" s="3">
        <v>583</v>
      </c>
      <c r="O3" t="s">
        <v>34</v>
      </c>
      <c r="P3" s="3">
        <v>1170</v>
      </c>
      <c r="Q3" s="3">
        <v>583</v>
      </c>
      <c r="S3" t="s">
        <v>35</v>
      </c>
    </row>
    <row r="4" spans="1:19" x14ac:dyDescent="0.25">
      <c r="A4" t="s">
        <v>18</v>
      </c>
      <c r="B4" t="s">
        <v>19</v>
      </c>
      <c r="C4" t="s">
        <v>20</v>
      </c>
      <c r="D4" t="s">
        <v>21</v>
      </c>
      <c r="E4" t="s">
        <v>22</v>
      </c>
      <c r="F4" s="1">
        <v>37918.447916666664</v>
      </c>
      <c r="G4" s="1">
        <v>37921</v>
      </c>
      <c r="H4" s="1">
        <v>37928</v>
      </c>
      <c r="I4" s="1">
        <v>37928</v>
      </c>
      <c r="J4" t="s">
        <v>23</v>
      </c>
      <c r="K4" s="2">
        <v>84.95</v>
      </c>
      <c r="L4" t="s">
        <v>24</v>
      </c>
      <c r="M4" t="s">
        <v>37</v>
      </c>
      <c r="N4" s="3">
        <v>233</v>
      </c>
      <c r="O4" t="s">
        <v>34</v>
      </c>
      <c r="P4" s="3">
        <v>466</v>
      </c>
      <c r="Q4" s="3">
        <v>233</v>
      </c>
      <c r="S4" t="s">
        <v>35</v>
      </c>
    </row>
    <row r="5" spans="1:19" x14ac:dyDescent="0.25">
      <c r="A5" t="s">
        <v>18</v>
      </c>
      <c r="B5" t="s">
        <v>19</v>
      </c>
      <c r="C5" t="s">
        <v>20</v>
      </c>
      <c r="D5" t="s">
        <v>21</v>
      </c>
      <c r="E5" t="s">
        <v>22</v>
      </c>
      <c r="F5" s="1">
        <v>37918.447916666664</v>
      </c>
      <c r="G5" s="1">
        <v>37921</v>
      </c>
      <c r="H5" s="1">
        <v>37928</v>
      </c>
      <c r="I5" s="1">
        <v>37928</v>
      </c>
      <c r="J5" t="s">
        <v>23</v>
      </c>
      <c r="K5" s="2">
        <v>84.95</v>
      </c>
      <c r="L5" t="s">
        <v>24</v>
      </c>
      <c r="M5" t="s">
        <v>38</v>
      </c>
      <c r="N5" s="3">
        <v>466</v>
      </c>
      <c r="O5" t="s">
        <v>34</v>
      </c>
      <c r="P5" s="3">
        <v>933</v>
      </c>
      <c r="Q5" s="3">
        <v>466</v>
      </c>
      <c r="S5" t="s">
        <v>35</v>
      </c>
    </row>
    <row r="6" spans="1:19" x14ac:dyDescent="0.25">
      <c r="A6" t="s">
        <v>18</v>
      </c>
      <c r="B6" t="s">
        <v>19</v>
      </c>
      <c r="C6" t="s">
        <v>20</v>
      </c>
      <c r="D6" t="s">
        <v>21</v>
      </c>
      <c r="E6" t="s">
        <v>22</v>
      </c>
      <c r="F6" s="1">
        <v>37918.447916666664</v>
      </c>
      <c r="G6" s="1">
        <v>37921</v>
      </c>
      <c r="H6" s="1">
        <v>37928</v>
      </c>
      <c r="I6" s="1">
        <v>37928</v>
      </c>
      <c r="J6" t="s">
        <v>23</v>
      </c>
      <c r="K6" s="2">
        <v>84.95</v>
      </c>
      <c r="L6" t="s">
        <v>24</v>
      </c>
      <c r="M6" t="s">
        <v>39</v>
      </c>
      <c r="N6" s="3">
        <v>233</v>
      </c>
      <c r="O6" t="s">
        <v>34</v>
      </c>
      <c r="P6" s="3">
        <v>466</v>
      </c>
      <c r="Q6" s="3">
        <v>233</v>
      </c>
      <c r="S6" t="s">
        <v>35</v>
      </c>
    </row>
    <row r="7" spans="1:19" x14ac:dyDescent="0.25">
      <c r="A7" t="s">
        <v>18</v>
      </c>
      <c r="B7" t="s">
        <v>19</v>
      </c>
      <c r="C7" t="s">
        <v>20</v>
      </c>
      <c r="D7" t="s">
        <v>21</v>
      </c>
      <c r="E7" t="s">
        <v>22</v>
      </c>
      <c r="F7" s="1">
        <v>37918.447916666664</v>
      </c>
      <c r="G7" s="1">
        <v>37921</v>
      </c>
      <c r="H7" s="1">
        <v>37928</v>
      </c>
      <c r="I7" s="1">
        <v>37928</v>
      </c>
      <c r="J7" t="s">
        <v>23</v>
      </c>
      <c r="K7" s="2">
        <v>84.95</v>
      </c>
      <c r="L7" t="s">
        <v>24</v>
      </c>
      <c r="M7" t="s">
        <v>40</v>
      </c>
      <c r="N7" s="3">
        <v>233</v>
      </c>
      <c r="O7" t="s">
        <v>34</v>
      </c>
      <c r="P7" s="3">
        <v>466</v>
      </c>
      <c r="Q7" s="3">
        <v>233</v>
      </c>
      <c r="S7" t="s">
        <v>35</v>
      </c>
    </row>
    <row r="8" spans="1:19" x14ac:dyDescent="0.25">
      <c r="A8" t="s">
        <v>18</v>
      </c>
      <c r="B8" t="s">
        <v>19</v>
      </c>
      <c r="C8" t="s">
        <v>20</v>
      </c>
      <c r="D8" t="s">
        <v>21</v>
      </c>
      <c r="E8" t="s">
        <v>22</v>
      </c>
      <c r="F8" s="1">
        <v>37918.447916666664</v>
      </c>
      <c r="G8" s="1">
        <v>37921</v>
      </c>
      <c r="H8" s="1">
        <v>37928</v>
      </c>
      <c r="I8" s="1">
        <v>37928</v>
      </c>
      <c r="J8" t="s">
        <v>23</v>
      </c>
      <c r="K8" s="2">
        <v>84.95</v>
      </c>
      <c r="L8" t="s">
        <v>24</v>
      </c>
      <c r="M8" t="s">
        <v>41</v>
      </c>
      <c r="N8" s="3">
        <v>233</v>
      </c>
      <c r="O8" t="s">
        <v>34</v>
      </c>
      <c r="P8" s="3">
        <v>466</v>
      </c>
      <c r="Q8" s="3">
        <v>233</v>
      </c>
      <c r="S8" t="s">
        <v>35</v>
      </c>
    </row>
    <row r="9" spans="1:19" x14ac:dyDescent="0.25">
      <c r="A9" t="s">
        <v>18</v>
      </c>
      <c r="B9" t="s">
        <v>19</v>
      </c>
      <c r="C9" t="s">
        <v>20</v>
      </c>
      <c r="D9" t="s">
        <v>21</v>
      </c>
      <c r="E9" t="s">
        <v>22</v>
      </c>
      <c r="F9" s="1">
        <v>37918.447916666664</v>
      </c>
      <c r="G9" s="1">
        <v>37921</v>
      </c>
      <c r="H9" s="1">
        <v>37928</v>
      </c>
      <c r="I9" s="1">
        <v>37928</v>
      </c>
      <c r="J9" t="s">
        <v>23</v>
      </c>
      <c r="K9" s="2">
        <v>84.95</v>
      </c>
      <c r="L9" t="s">
        <v>24</v>
      </c>
      <c r="M9" t="s">
        <v>42</v>
      </c>
      <c r="N9" s="3">
        <v>233</v>
      </c>
      <c r="O9" t="s">
        <v>34</v>
      </c>
      <c r="P9" s="3">
        <v>466</v>
      </c>
      <c r="Q9" s="3">
        <v>233</v>
      </c>
      <c r="S9" t="s">
        <v>35</v>
      </c>
    </row>
    <row r="10" spans="1:19" x14ac:dyDescent="0.25">
      <c r="A10" t="s">
        <v>18</v>
      </c>
      <c r="B10" t="s">
        <v>19</v>
      </c>
      <c r="C10" t="s">
        <v>20</v>
      </c>
      <c r="D10" t="s">
        <v>21</v>
      </c>
      <c r="E10" t="s">
        <v>22</v>
      </c>
      <c r="F10" s="1">
        <v>37918.447916666664</v>
      </c>
      <c r="G10" s="1">
        <v>37921</v>
      </c>
      <c r="H10" s="1">
        <v>37928</v>
      </c>
      <c r="I10" s="1">
        <v>37928</v>
      </c>
      <c r="J10" t="s">
        <v>23</v>
      </c>
      <c r="K10" s="2">
        <v>84.95</v>
      </c>
      <c r="L10" t="s">
        <v>24</v>
      </c>
      <c r="M10" t="s">
        <v>43</v>
      </c>
      <c r="N10" s="3">
        <v>233</v>
      </c>
      <c r="O10" t="s">
        <v>34</v>
      </c>
      <c r="P10" s="3">
        <v>466</v>
      </c>
      <c r="Q10" s="3">
        <v>233</v>
      </c>
      <c r="S10" t="s">
        <v>35</v>
      </c>
    </row>
    <row r="11" spans="1:19" x14ac:dyDescent="0.25">
      <c r="A11" t="s">
        <v>18</v>
      </c>
      <c r="B11" t="s">
        <v>19</v>
      </c>
      <c r="C11" t="s">
        <v>20</v>
      </c>
      <c r="D11" t="s">
        <v>21</v>
      </c>
      <c r="E11" t="s">
        <v>22</v>
      </c>
      <c r="F11" s="1">
        <v>37918.447916666664</v>
      </c>
      <c r="G11" s="1">
        <v>37921</v>
      </c>
      <c r="H11" s="1">
        <v>37928</v>
      </c>
      <c r="I11" s="1">
        <v>37928</v>
      </c>
      <c r="J11" t="s">
        <v>23</v>
      </c>
      <c r="K11" s="2">
        <v>84.95</v>
      </c>
      <c r="L11" t="s">
        <v>24</v>
      </c>
      <c r="M11" t="s">
        <v>44</v>
      </c>
      <c r="N11" s="3">
        <v>233</v>
      </c>
      <c r="O11" t="s">
        <v>34</v>
      </c>
      <c r="P11" s="3">
        <v>466</v>
      </c>
      <c r="Q11" s="3">
        <v>233</v>
      </c>
      <c r="S11" t="s">
        <v>35</v>
      </c>
    </row>
    <row r="12" spans="1:19" x14ac:dyDescent="0.25">
      <c r="A12" t="s">
        <v>18</v>
      </c>
      <c r="B12" t="s">
        <v>19</v>
      </c>
      <c r="C12" t="s">
        <v>20</v>
      </c>
      <c r="D12" t="s">
        <v>21</v>
      </c>
      <c r="E12" t="s">
        <v>22</v>
      </c>
      <c r="F12" s="1">
        <v>37918.447916666664</v>
      </c>
      <c r="G12" s="1">
        <v>37921</v>
      </c>
      <c r="H12" s="1">
        <v>37928</v>
      </c>
      <c r="I12" s="1">
        <v>37928</v>
      </c>
      <c r="J12" t="s">
        <v>23</v>
      </c>
      <c r="K12" s="2">
        <v>84.95</v>
      </c>
      <c r="L12" t="s">
        <v>24</v>
      </c>
      <c r="M12" t="s">
        <v>45</v>
      </c>
      <c r="N12" s="3">
        <v>233</v>
      </c>
      <c r="O12" t="s">
        <v>34</v>
      </c>
      <c r="P12" s="3">
        <v>466</v>
      </c>
      <c r="Q12" s="3">
        <v>233</v>
      </c>
      <c r="S12" t="s">
        <v>35</v>
      </c>
    </row>
    <row r="13" spans="1:19" x14ac:dyDescent="0.25">
      <c r="A13" t="s">
        <v>18</v>
      </c>
      <c r="B13" t="s">
        <v>19</v>
      </c>
      <c r="C13" t="s">
        <v>20</v>
      </c>
      <c r="D13" t="s">
        <v>21</v>
      </c>
      <c r="E13" t="s">
        <v>22</v>
      </c>
      <c r="F13" s="1">
        <v>37918.447916666664</v>
      </c>
      <c r="G13" s="1">
        <v>37921</v>
      </c>
      <c r="H13" s="1">
        <v>37928</v>
      </c>
      <c r="I13" s="1">
        <v>37928</v>
      </c>
      <c r="J13" t="s">
        <v>23</v>
      </c>
      <c r="K13" s="2">
        <v>84.95</v>
      </c>
      <c r="L13" t="s">
        <v>24</v>
      </c>
      <c r="M13" t="s">
        <v>46</v>
      </c>
      <c r="N13" s="3">
        <v>233</v>
      </c>
      <c r="O13" t="s">
        <v>34</v>
      </c>
      <c r="P13" s="3">
        <v>466</v>
      </c>
      <c r="Q13" s="3">
        <v>233</v>
      </c>
      <c r="S13" t="s">
        <v>35</v>
      </c>
    </row>
    <row r="14" spans="1:19" x14ac:dyDescent="0.25">
      <c r="A14" t="s">
        <v>18</v>
      </c>
      <c r="B14" t="s">
        <v>19</v>
      </c>
      <c r="C14" t="s">
        <v>20</v>
      </c>
      <c r="D14" t="s">
        <v>21</v>
      </c>
      <c r="E14" t="s">
        <v>22</v>
      </c>
      <c r="F14" s="1">
        <v>37918.447916666664</v>
      </c>
      <c r="G14" s="1">
        <v>37921</v>
      </c>
      <c r="H14" s="1">
        <v>37928</v>
      </c>
      <c r="I14" s="1">
        <v>37928</v>
      </c>
      <c r="J14" t="s">
        <v>23</v>
      </c>
      <c r="K14" s="2">
        <v>84.95</v>
      </c>
      <c r="L14" t="s">
        <v>24</v>
      </c>
      <c r="M14" t="s">
        <v>47</v>
      </c>
      <c r="N14" s="3">
        <v>233</v>
      </c>
      <c r="O14" t="s">
        <v>34</v>
      </c>
      <c r="P14" s="3">
        <v>466</v>
      </c>
      <c r="Q14" s="3">
        <v>233</v>
      </c>
      <c r="S14" t="s">
        <v>35</v>
      </c>
    </row>
    <row r="15" spans="1:19" x14ac:dyDescent="0.25">
      <c r="A15" t="s">
        <v>18</v>
      </c>
      <c r="B15" t="s">
        <v>19</v>
      </c>
      <c r="C15" t="s">
        <v>20</v>
      </c>
      <c r="D15" t="s">
        <v>21</v>
      </c>
      <c r="E15" t="s">
        <v>22</v>
      </c>
      <c r="F15" s="1">
        <v>37918.447916666664</v>
      </c>
      <c r="G15" s="1">
        <v>37921</v>
      </c>
      <c r="H15" s="1">
        <v>37928</v>
      </c>
      <c r="I15" s="1">
        <v>37928</v>
      </c>
      <c r="J15" t="s">
        <v>23</v>
      </c>
      <c r="K15" s="2">
        <v>84.95</v>
      </c>
      <c r="L15" t="s">
        <v>24</v>
      </c>
      <c r="M15" t="s">
        <v>48</v>
      </c>
      <c r="N15" s="3">
        <v>233</v>
      </c>
      <c r="O15" t="s">
        <v>34</v>
      </c>
      <c r="P15" s="3">
        <v>466</v>
      </c>
      <c r="Q15" s="3">
        <v>233</v>
      </c>
      <c r="S15" t="s">
        <v>35</v>
      </c>
    </row>
    <row r="16" spans="1:19" x14ac:dyDescent="0.25">
      <c r="A16" t="s">
        <v>18</v>
      </c>
      <c r="B16" t="s">
        <v>19</v>
      </c>
      <c r="C16" t="s">
        <v>20</v>
      </c>
      <c r="D16" t="s">
        <v>21</v>
      </c>
      <c r="E16" t="s">
        <v>22</v>
      </c>
      <c r="F16" s="1">
        <v>37918.447916666664</v>
      </c>
      <c r="G16" s="1">
        <v>37921</v>
      </c>
      <c r="H16" s="1">
        <v>37928</v>
      </c>
      <c r="I16" s="1">
        <v>37928</v>
      </c>
      <c r="J16" t="s">
        <v>23</v>
      </c>
      <c r="K16" s="2">
        <v>84.95</v>
      </c>
      <c r="L16" t="s">
        <v>24</v>
      </c>
      <c r="M16" t="s">
        <v>49</v>
      </c>
      <c r="N16" s="3">
        <v>233</v>
      </c>
      <c r="O16" t="s">
        <v>34</v>
      </c>
      <c r="P16" s="3">
        <v>466</v>
      </c>
      <c r="Q16" s="3">
        <v>233</v>
      </c>
      <c r="S16" t="s">
        <v>35</v>
      </c>
    </row>
    <row r="17" spans="1:19" x14ac:dyDescent="0.25">
      <c r="A17" t="s">
        <v>18</v>
      </c>
      <c r="B17" t="s">
        <v>19</v>
      </c>
      <c r="C17" t="s">
        <v>20</v>
      </c>
      <c r="D17" t="s">
        <v>21</v>
      </c>
      <c r="E17" t="s">
        <v>22</v>
      </c>
      <c r="F17" s="1">
        <v>37918.447916666664</v>
      </c>
      <c r="G17" s="1">
        <v>37921</v>
      </c>
      <c r="H17" s="1">
        <v>37928</v>
      </c>
      <c r="I17" s="1">
        <v>37928</v>
      </c>
      <c r="J17" t="s">
        <v>23</v>
      </c>
      <c r="K17" s="2">
        <v>84.95</v>
      </c>
      <c r="L17" t="s">
        <v>24</v>
      </c>
      <c r="M17" t="s">
        <v>50</v>
      </c>
      <c r="N17" s="3">
        <v>233</v>
      </c>
      <c r="O17" t="s">
        <v>34</v>
      </c>
      <c r="P17" s="3">
        <v>466</v>
      </c>
      <c r="Q17" s="3">
        <v>233</v>
      </c>
      <c r="S17" t="s">
        <v>35</v>
      </c>
    </row>
    <row r="18" spans="1:19" x14ac:dyDescent="0.25">
      <c r="A18" t="s">
        <v>18</v>
      </c>
      <c r="B18" t="s">
        <v>19</v>
      </c>
      <c r="C18" t="s">
        <v>20</v>
      </c>
      <c r="D18" t="s">
        <v>21</v>
      </c>
      <c r="E18" t="s">
        <v>22</v>
      </c>
      <c r="F18" s="1">
        <v>37918.447916666664</v>
      </c>
      <c r="G18" s="1">
        <v>37921</v>
      </c>
      <c r="H18" s="1">
        <v>37928</v>
      </c>
      <c r="I18" s="1">
        <v>37928</v>
      </c>
      <c r="J18" t="s">
        <v>23</v>
      </c>
      <c r="K18" s="2">
        <v>84.95</v>
      </c>
      <c r="L18" t="s">
        <v>24</v>
      </c>
      <c r="M18" t="s">
        <v>51</v>
      </c>
      <c r="N18" s="3">
        <v>233</v>
      </c>
      <c r="O18" t="s">
        <v>34</v>
      </c>
      <c r="P18" s="3">
        <v>466</v>
      </c>
      <c r="Q18" s="3">
        <v>233</v>
      </c>
      <c r="S18" t="s">
        <v>35</v>
      </c>
    </row>
    <row r="19" spans="1:19" x14ac:dyDescent="0.25">
      <c r="A19" t="s">
        <v>18</v>
      </c>
      <c r="B19" t="s">
        <v>19</v>
      </c>
      <c r="C19" t="s">
        <v>20</v>
      </c>
      <c r="D19" t="s">
        <v>21</v>
      </c>
      <c r="E19" t="s">
        <v>22</v>
      </c>
      <c r="F19" s="1">
        <v>37918.447916666664</v>
      </c>
      <c r="G19" s="1">
        <v>37921</v>
      </c>
      <c r="H19" s="1">
        <v>37928</v>
      </c>
      <c r="I19" s="1">
        <v>37928</v>
      </c>
      <c r="J19" t="s">
        <v>23</v>
      </c>
      <c r="K19" s="2">
        <v>84.95</v>
      </c>
      <c r="L19" t="s">
        <v>24</v>
      </c>
      <c r="M19" t="s">
        <v>52</v>
      </c>
      <c r="N19" s="3">
        <v>233</v>
      </c>
      <c r="O19" t="s">
        <v>34</v>
      </c>
      <c r="P19" s="3">
        <v>466</v>
      </c>
      <c r="Q19" s="3">
        <v>233</v>
      </c>
      <c r="S19" t="s">
        <v>35</v>
      </c>
    </row>
    <row r="20" spans="1:19" x14ac:dyDescent="0.25">
      <c r="A20" t="s">
        <v>18</v>
      </c>
      <c r="B20" t="s">
        <v>19</v>
      </c>
      <c r="C20" t="s">
        <v>20</v>
      </c>
      <c r="D20" t="s">
        <v>21</v>
      </c>
      <c r="E20" t="s">
        <v>22</v>
      </c>
      <c r="F20" s="1">
        <v>37918.447916666664</v>
      </c>
      <c r="G20" s="1">
        <v>37921</v>
      </c>
      <c r="H20" s="1">
        <v>37928</v>
      </c>
      <c r="I20" s="1">
        <v>37928</v>
      </c>
      <c r="J20" t="s">
        <v>23</v>
      </c>
      <c r="K20" s="2">
        <v>84.95</v>
      </c>
      <c r="L20" t="s">
        <v>24</v>
      </c>
      <c r="M20" t="s">
        <v>53</v>
      </c>
      <c r="N20" s="3">
        <v>233</v>
      </c>
      <c r="O20" t="s">
        <v>34</v>
      </c>
      <c r="P20" s="3">
        <v>466</v>
      </c>
      <c r="Q20" s="3">
        <v>233</v>
      </c>
      <c r="S20" t="s">
        <v>35</v>
      </c>
    </row>
    <row r="21" spans="1:19" x14ac:dyDescent="0.25">
      <c r="A21" t="s">
        <v>18</v>
      </c>
      <c r="B21" t="s">
        <v>19</v>
      </c>
      <c r="C21" t="s">
        <v>20</v>
      </c>
      <c r="D21" t="s">
        <v>21</v>
      </c>
      <c r="E21" t="s">
        <v>22</v>
      </c>
      <c r="F21" s="1">
        <v>37918.447916666664</v>
      </c>
      <c r="G21" s="1">
        <v>37921</v>
      </c>
      <c r="H21" s="1">
        <v>37928</v>
      </c>
      <c r="I21" s="1">
        <v>37928</v>
      </c>
      <c r="J21" t="s">
        <v>23</v>
      </c>
      <c r="K21" s="2">
        <v>84.95</v>
      </c>
      <c r="L21" t="s">
        <v>24</v>
      </c>
      <c r="M21" t="s">
        <v>54</v>
      </c>
      <c r="N21" s="3">
        <v>233</v>
      </c>
      <c r="O21" t="s">
        <v>34</v>
      </c>
      <c r="P21" s="3">
        <v>466</v>
      </c>
      <c r="Q21" s="3">
        <v>233</v>
      </c>
      <c r="S21" t="s">
        <v>35</v>
      </c>
    </row>
    <row r="22" spans="1:19" x14ac:dyDescent="0.25">
      <c r="A22" t="s">
        <v>18</v>
      </c>
      <c r="B22" t="s">
        <v>19</v>
      </c>
      <c r="C22" t="s">
        <v>20</v>
      </c>
      <c r="D22" t="s">
        <v>21</v>
      </c>
      <c r="E22" t="s">
        <v>22</v>
      </c>
      <c r="F22" s="1">
        <v>37918.447916666664</v>
      </c>
      <c r="G22" s="1">
        <v>37921</v>
      </c>
      <c r="H22" s="1">
        <v>37928</v>
      </c>
      <c r="I22" s="1">
        <v>37928</v>
      </c>
      <c r="J22" t="s">
        <v>23</v>
      </c>
      <c r="K22" s="2">
        <v>84.95</v>
      </c>
      <c r="L22" t="s">
        <v>24</v>
      </c>
      <c r="M22" t="s">
        <v>55</v>
      </c>
      <c r="N22" s="3">
        <v>233</v>
      </c>
      <c r="O22" t="s">
        <v>34</v>
      </c>
      <c r="P22" s="3">
        <v>466</v>
      </c>
      <c r="Q22" s="3">
        <v>233</v>
      </c>
      <c r="S22" t="s">
        <v>35</v>
      </c>
    </row>
    <row r="23" spans="1:19" x14ac:dyDescent="0.25">
      <c r="A23" t="s">
        <v>18</v>
      </c>
      <c r="B23" t="s">
        <v>19</v>
      </c>
      <c r="C23" t="s">
        <v>20</v>
      </c>
      <c r="D23" t="s">
        <v>21</v>
      </c>
      <c r="E23" t="s">
        <v>22</v>
      </c>
      <c r="F23" s="1">
        <v>37918.447916666664</v>
      </c>
      <c r="G23" s="1">
        <v>37921</v>
      </c>
      <c r="H23" s="1">
        <v>37928</v>
      </c>
      <c r="I23" s="1">
        <v>37928</v>
      </c>
      <c r="J23" t="s">
        <v>23</v>
      </c>
      <c r="K23" s="2">
        <v>84.95</v>
      </c>
      <c r="L23" t="s">
        <v>24</v>
      </c>
      <c r="M23" t="s">
        <v>56</v>
      </c>
      <c r="N23" s="3">
        <v>233</v>
      </c>
      <c r="O23" t="s">
        <v>34</v>
      </c>
      <c r="P23" s="3">
        <v>466</v>
      </c>
      <c r="Q23" s="3">
        <v>233</v>
      </c>
      <c r="S23" t="s">
        <v>35</v>
      </c>
    </row>
    <row r="24" spans="1:19" x14ac:dyDescent="0.25">
      <c r="A24" t="s">
        <v>18</v>
      </c>
      <c r="B24" t="s">
        <v>19</v>
      </c>
      <c r="C24" t="s">
        <v>20</v>
      </c>
      <c r="D24" t="s">
        <v>21</v>
      </c>
      <c r="E24" t="s">
        <v>22</v>
      </c>
      <c r="F24" s="1">
        <v>37918.447916666664</v>
      </c>
      <c r="G24" s="1">
        <v>37921</v>
      </c>
      <c r="H24" s="1">
        <v>37928</v>
      </c>
      <c r="I24" s="1">
        <v>37928</v>
      </c>
      <c r="J24" t="s">
        <v>23</v>
      </c>
      <c r="K24" s="2">
        <v>84.95</v>
      </c>
      <c r="L24" t="s">
        <v>24</v>
      </c>
      <c r="M24" t="s">
        <v>57</v>
      </c>
      <c r="N24" s="3">
        <v>233</v>
      </c>
      <c r="O24" t="s">
        <v>34</v>
      </c>
      <c r="P24" s="3">
        <v>466</v>
      </c>
      <c r="Q24" s="3">
        <v>233</v>
      </c>
      <c r="S24" t="s">
        <v>35</v>
      </c>
    </row>
    <row r="25" spans="1:19" x14ac:dyDescent="0.25">
      <c r="A25" t="s">
        <v>18</v>
      </c>
      <c r="B25" t="s">
        <v>19</v>
      </c>
      <c r="C25" t="s">
        <v>20</v>
      </c>
      <c r="D25" t="s">
        <v>21</v>
      </c>
      <c r="E25" t="s">
        <v>22</v>
      </c>
      <c r="F25" s="1">
        <v>37918.447916666664</v>
      </c>
      <c r="G25" s="1">
        <v>37921</v>
      </c>
      <c r="H25" s="1">
        <v>37928</v>
      </c>
      <c r="I25" s="1">
        <v>37928</v>
      </c>
      <c r="J25" t="s">
        <v>23</v>
      </c>
      <c r="K25" s="2">
        <v>84.95</v>
      </c>
      <c r="L25" t="s">
        <v>24</v>
      </c>
      <c r="M25" t="s">
        <v>58</v>
      </c>
      <c r="N25" s="3">
        <v>233</v>
      </c>
      <c r="O25" t="s">
        <v>34</v>
      </c>
      <c r="P25" s="3">
        <v>466</v>
      </c>
      <c r="Q25" s="3">
        <v>233</v>
      </c>
      <c r="S25" t="s">
        <v>35</v>
      </c>
    </row>
    <row r="26" spans="1:19" x14ac:dyDescent="0.25">
      <c r="A26" t="s">
        <v>18</v>
      </c>
      <c r="B26" t="s">
        <v>19</v>
      </c>
      <c r="C26" t="s">
        <v>20</v>
      </c>
      <c r="D26" t="s">
        <v>21</v>
      </c>
      <c r="E26" t="s">
        <v>22</v>
      </c>
      <c r="F26" s="1">
        <v>37918.447916666664</v>
      </c>
      <c r="G26" s="1">
        <v>37921</v>
      </c>
      <c r="H26" s="1">
        <v>37928</v>
      </c>
      <c r="I26" s="1">
        <v>37928</v>
      </c>
      <c r="J26" t="s">
        <v>23</v>
      </c>
      <c r="K26" s="2">
        <v>84.95</v>
      </c>
      <c r="L26" t="s">
        <v>24</v>
      </c>
      <c r="M26" t="s">
        <v>59</v>
      </c>
      <c r="N26" s="3">
        <v>233</v>
      </c>
      <c r="O26" t="s">
        <v>34</v>
      </c>
      <c r="P26" s="3">
        <v>466</v>
      </c>
      <c r="Q26" s="3">
        <v>233</v>
      </c>
      <c r="S26" t="s">
        <v>35</v>
      </c>
    </row>
    <row r="27" spans="1:19" x14ac:dyDescent="0.25">
      <c r="A27" t="s">
        <v>18</v>
      </c>
      <c r="B27" t="s">
        <v>19</v>
      </c>
      <c r="C27" t="s">
        <v>20</v>
      </c>
      <c r="D27" t="s">
        <v>21</v>
      </c>
      <c r="E27" t="s">
        <v>22</v>
      </c>
      <c r="F27" s="1">
        <v>37918.447916666664</v>
      </c>
      <c r="G27" s="1">
        <v>37921</v>
      </c>
      <c r="H27" s="1">
        <v>37928</v>
      </c>
      <c r="I27" s="1">
        <v>37928</v>
      </c>
      <c r="J27" t="s">
        <v>23</v>
      </c>
      <c r="K27" s="2">
        <v>84.95</v>
      </c>
      <c r="L27" t="s">
        <v>24</v>
      </c>
      <c r="M27" t="s">
        <v>60</v>
      </c>
      <c r="N27" s="3">
        <v>233</v>
      </c>
      <c r="O27" t="s">
        <v>34</v>
      </c>
      <c r="P27" s="3">
        <v>466</v>
      </c>
      <c r="Q27" s="3">
        <v>233</v>
      </c>
      <c r="S27" t="s">
        <v>35</v>
      </c>
    </row>
    <row r="28" spans="1:19" x14ac:dyDescent="0.25">
      <c r="A28" t="s">
        <v>18</v>
      </c>
      <c r="B28" t="s">
        <v>19</v>
      </c>
      <c r="C28" t="s">
        <v>20</v>
      </c>
      <c r="D28" t="s">
        <v>21</v>
      </c>
      <c r="E28" t="s">
        <v>22</v>
      </c>
      <c r="F28" s="1">
        <v>37918.447916666664</v>
      </c>
      <c r="G28" s="1">
        <v>37921</v>
      </c>
      <c r="H28" s="1">
        <v>37928</v>
      </c>
      <c r="I28" s="1">
        <v>37928</v>
      </c>
      <c r="J28" t="s">
        <v>23</v>
      </c>
      <c r="K28" s="2">
        <v>84.95</v>
      </c>
      <c r="L28" t="s">
        <v>24</v>
      </c>
      <c r="M28" t="s">
        <v>61</v>
      </c>
      <c r="N28" s="3">
        <v>233</v>
      </c>
      <c r="O28" t="s">
        <v>34</v>
      </c>
      <c r="P28" s="3">
        <v>466</v>
      </c>
      <c r="Q28" s="3">
        <v>233</v>
      </c>
      <c r="S28" t="s">
        <v>35</v>
      </c>
    </row>
    <row r="29" spans="1:19" x14ac:dyDescent="0.25">
      <c r="A29" t="s">
        <v>18</v>
      </c>
      <c r="B29" t="s">
        <v>19</v>
      </c>
      <c r="C29" t="s">
        <v>20</v>
      </c>
      <c r="D29" t="s">
        <v>21</v>
      </c>
      <c r="E29" t="s">
        <v>22</v>
      </c>
      <c r="F29" s="1">
        <v>37918.447916666664</v>
      </c>
      <c r="G29" s="1">
        <v>37921</v>
      </c>
      <c r="H29" s="1">
        <v>37928</v>
      </c>
      <c r="I29" s="1">
        <v>37928</v>
      </c>
      <c r="J29" t="s">
        <v>23</v>
      </c>
      <c r="K29" s="2">
        <v>84.95</v>
      </c>
      <c r="L29" t="s">
        <v>24</v>
      </c>
      <c r="M29" t="s">
        <v>62</v>
      </c>
      <c r="N29" s="3">
        <v>233</v>
      </c>
      <c r="O29" t="s">
        <v>34</v>
      </c>
      <c r="P29" s="3">
        <v>466</v>
      </c>
      <c r="Q29" s="3">
        <v>233</v>
      </c>
      <c r="S29" t="s">
        <v>35</v>
      </c>
    </row>
    <row r="30" spans="1:19" x14ac:dyDescent="0.25">
      <c r="A30" t="s">
        <v>18</v>
      </c>
      <c r="B30" t="s">
        <v>19</v>
      </c>
      <c r="C30" t="s">
        <v>20</v>
      </c>
      <c r="D30" t="s">
        <v>21</v>
      </c>
      <c r="E30" t="s">
        <v>22</v>
      </c>
      <c r="F30" s="1">
        <v>37918.447916666664</v>
      </c>
      <c r="G30" s="1">
        <v>37921</v>
      </c>
      <c r="H30" s="1">
        <v>37928</v>
      </c>
      <c r="I30" s="1">
        <v>37928</v>
      </c>
      <c r="J30" t="s">
        <v>23</v>
      </c>
      <c r="K30" s="2">
        <v>84.95</v>
      </c>
      <c r="L30" t="s">
        <v>24</v>
      </c>
      <c r="M30" t="s">
        <v>63</v>
      </c>
      <c r="N30" s="3">
        <v>233</v>
      </c>
      <c r="O30" t="s">
        <v>34</v>
      </c>
      <c r="P30" s="3">
        <v>466</v>
      </c>
      <c r="Q30" s="3">
        <v>233</v>
      </c>
      <c r="S30" t="s">
        <v>35</v>
      </c>
    </row>
    <row r="31" spans="1:19" x14ac:dyDescent="0.25">
      <c r="A31" t="s">
        <v>18</v>
      </c>
      <c r="B31" t="s">
        <v>19</v>
      </c>
      <c r="C31" t="s">
        <v>20</v>
      </c>
      <c r="D31" t="s">
        <v>21</v>
      </c>
      <c r="E31" t="s">
        <v>22</v>
      </c>
      <c r="F31" s="1">
        <v>37918.447916666664</v>
      </c>
      <c r="G31" s="1">
        <v>37921</v>
      </c>
      <c r="H31" s="1">
        <v>37928</v>
      </c>
      <c r="I31" s="1">
        <v>37928</v>
      </c>
      <c r="J31" t="s">
        <v>23</v>
      </c>
      <c r="K31" s="2">
        <v>84.95</v>
      </c>
      <c r="L31" t="s">
        <v>24</v>
      </c>
      <c r="M31" t="s">
        <v>64</v>
      </c>
      <c r="N31" s="3">
        <v>233</v>
      </c>
      <c r="O31" t="s">
        <v>34</v>
      </c>
      <c r="P31" s="3">
        <v>466</v>
      </c>
      <c r="Q31" s="3">
        <v>233</v>
      </c>
      <c r="S31" t="s">
        <v>35</v>
      </c>
    </row>
    <row r="32" spans="1:19" x14ac:dyDescent="0.25">
      <c r="A32" t="s">
        <v>18</v>
      </c>
      <c r="B32" t="s">
        <v>19</v>
      </c>
      <c r="C32" t="s">
        <v>20</v>
      </c>
      <c r="D32" t="s">
        <v>21</v>
      </c>
      <c r="E32" t="s">
        <v>22</v>
      </c>
      <c r="F32" s="1">
        <v>37918.447916666664</v>
      </c>
      <c r="G32" s="1">
        <v>37921</v>
      </c>
      <c r="H32" s="1">
        <v>37928</v>
      </c>
      <c r="I32" s="1">
        <v>37928</v>
      </c>
      <c r="J32" t="s">
        <v>23</v>
      </c>
      <c r="K32" s="2">
        <v>84.95</v>
      </c>
      <c r="L32" t="s">
        <v>24</v>
      </c>
      <c r="M32" t="s">
        <v>65</v>
      </c>
      <c r="N32" s="3">
        <v>233</v>
      </c>
      <c r="O32" t="s">
        <v>34</v>
      </c>
      <c r="P32" s="3">
        <v>466</v>
      </c>
      <c r="Q32" s="3">
        <v>233</v>
      </c>
      <c r="S32" t="s">
        <v>35</v>
      </c>
    </row>
    <row r="33" spans="1:19" x14ac:dyDescent="0.25">
      <c r="A33" t="s">
        <v>18</v>
      </c>
      <c r="B33" t="s">
        <v>19</v>
      </c>
      <c r="C33" t="s">
        <v>20</v>
      </c>
      <c r="D33" t="s">
        <v>21</v>
      </c>
      <c r="E33" t="s">
        <v>22</v>
      </c>
      <c r="F33" s="1">
        <v>37918.447916666664</v>
      </c>
      <c r="G33" s="1">
        <v>37921</v>
      </c>
      <c r="H33" s="1">
        <v>37928</v>
      </c>
      <c r="I33" s="1">
        <v>37928</v>
      </c>
      <c r="J33" t="s">
        <v>23</v>
      </c>
      <c r="K33" s="2">
        <v>84.95</v>
      </c>
      <c r="L33" t="s">
        <v>24</v>
      </c>
      <c r="M33" t="s">
        <v>66</v>
      </c>
      <c r="N33" s="3">
        <v>233</v>
      </c>
      <c r="O33" t="s">
        <v>34</v>
      </c>
      <c r="P33" s="3">
        <v>466</v>
      </c>
      <c r="Q33" s="3">
        <v>233</v>
      </c>
      <c r="S33" t="s">
        <v>35</v>
      </c>
    </row>
    <row r="34" spans="1:19" x14ac:dyDescent="0.25">
      <c r="A34" t="s">
        <v>18</v>
      </c>
      <c r="B34" t="s">
        <v>19</v>
      </c>
      <c r="C34" t="s">
        <v>20</v>
      </c>
      <c r="D34" t="s">
        <v>21</v>
      </c>
      <c r="E34" t="s">
        <v>22</v>
      </c>
      <c r="F34" s="1">
        <v>37918.447916666664</v>
      </c>
      <c r="G34" s="1">
        <v>37921</v>
      </c>
      <c r="H34" s="1">
        <v>37928</v>
      </c>
      <c r="I34" s="1">
        <v>37928</v>
      </c>
      <c r="J34" t="s">
        <v>23</v>
      </c>
      <c r="K34" s="2">
        <v>84.95</v>
      </c>
      <c r="L34" t="s">
        <v>24</v>
      </c>
      <c r="M34" t="s">
        <v>67</v>
      </c>
      <c r="N34" s="3">
        <v>233</v>
      </c>
      <c r="O34" t="s">
        <v>34</v>
      </c>
      <c r="P34" s="3">
        <v>466</v>
      </c>
      <c r="Q34" s="3">
        <v>233</v>
      </c>
      <c r="S34" t="s">
        <v>35</v>
      </c>
    </row>
    <row r="35" spans="1:19" x14ac:dyDescent="0.25">
      <c r="A35" t="s">
        <v>18</v>
      </c>
      <c r="B35" t="s">
        <v>19</v>
      </c>
      <c r="C35" t="s">
        <v>20</v>
      </c>
      <c r="D35" t="s">
        <v>21</v>
      </c>
      <c r="E35" t="s">
        <v>22</v>
      </c>
      <c r="F35" s="1">
        <v>37918.447916666664</v>
      </c>
      <c r="G35" s="1">
        <v>37921</v>
      </c>
      <c r="H35" s="1">
        <v>37928</v>
      </c>
      <c r="I35" s="1">
        <v>37928</v>
      </c>
      <c r="J35" t="s">
        <v>23</v>
      </c>
      <c r="K35" s="2">
        <v>84.95</v>
      </c>
      <c r="L35" t="s">
        <v>24</v>
      </c>
      <c r="M35" t="s">
        <v>68</v>
      </c>
      <c r="N35" s="3">
        <v>233</v>
      </c>
      <c r="O35" t="s">
        <v>34</v>
      </c>
      <c r="P35" s="3">
        <v>466</v>
      </c>
      <c r="Q35" s="3">
        <v>233</v>
      </c>
      <c r="S35" t="s">
        <v>35</v>
      </c>
    </row>
    <row r="36" spans="1:19" x14ac:dyDescent="0.25">
      <c r="A36" t="s">
        <v>18</v>
      </c>
      <c r="B36" t="s">
        <v>19</v>
      </c>
      <c r="C36" t="s">
        <v>20</v>
      </c>
      <c r="D36" t="s">
        <v>21</v>
      </c>
      <c r="E36" t="s">
        <v>22</v>
      </c>
      <c r="F36" s="1">
        <v>37918.447916666664</v>
      </c>
      <c r="G36" s="1">
        <v>37921</v>
      </c>
      <c r="H36" s="1">
        <v>37928</v>
      </c>
      <c r="I36" s="1">
        <v>37928</v>
      </c>
      <c r="J36" t="s">
        <v>23</v>
      </c>
      <c r="K36" s="2">
        <v>84.95</v>
      </c>
      <c r="L36" t="s">
        <v>24</v>
      </c>
      <c r="M36" t="s">
        <v>69</v>
      </c>
      <c r="N36" s="3">
        <v>466</v>
      </c>
      <c r="O36" t="s">
        <v>34</v>
      </c>
      <c r="P36" s="3">
        <v>933</v>
      </c>
      <c r="Q36" s="3">
        <v>466</v>
      </c>
      <c r="S36" t="s">
        <v>35</v>
      </c>
    </row>
    <row r="37" spans="1:19" x14ac:dyDescent="0.25">
      <c r="A37" t="s">
        <v>18</v>
      </c>
      <c r="B37" t="s">
        <v>19</v>
      </c>
      <c r="C37" t="s">
        <v>20</v>
      </c>
      <c r="D37" t="s">
        <v>21</v>
      </c>
      <c r="E37" t="s">
        <v>22</v>
      </c>
      <c r="F37" s="1">
        <v>37918.447916666664</v>
      </c>
      <c r="G37" s="1">
        <v>37921</v>
      </c>
      <c r="H37" s="1">
        <v>37928</v>
      </c>
      <c r="I37" s="1">
        <v>37928</v>
      </c>
      <c r="J37" t="s">
        <v>23</v>
      </c>
      <c r="K37" s="2">
        <v>84.95</v>
      </c>
      <c r="L37" t="s">
        <v>24</v>
      </c>
      <c r="M37" t="s">
        <v>70</v>
      </c>
      <c r="N37" s="3">
        <v>233</v>
      </c>
      <c r="O37" t="s">
        <v>34</v>
      </c>
      <c r="P37" s="3">
        <v>466</v>
      </c>
      <c r="Q37" s="3">
        <v>233</v>
      </c>
      <c r="S37" t="s">
        <v>35</v>
      </c>
    </row>
    <row r="38" spans="1:19" x14ac:dyDescent="0.25">
      <c r="A38" t="s">
        <v>18</v>
      </c>
      <c r="B38" t="s">
        <v>19</v>
      </c>
      <c r="C38" t="s">
        <v>20</v>
      </c>
      <c r="D38" t="s">
        <v>21</v>
      </c>
      <c r="E38" t="s">
        <v>22</v>
      </c>
      <c r="F38" s="1">
        <v>37918.447916666664</v>
      </c>
      <c r="G38" s="1">
        <v>37921</v>
      </c>
      <c r="H38" s="1">
        <v>37928</v>
      </c>
      <c r="I38" s="1">
        <v>37928</v>
      </c>
      <c r="J38" t="s">
        <v>23</v>
      </c>
      <c r="K38" s="2">
        <v>84.95</v>
      </c>
      <c r="L38" t="s">
        <v>24</v>
      </c>
      <c r="M38" t="s">
        <v>71</v>
      </c>
      <c r="N38" s="3">
        <v>233</v>
      </c>
      <c r="O38" t="s">
        <v>34</v>
      </c>
      <c r="P38" s="3">
        <v>466</v>
      </c>
      <c r="Q38" s="3">
        <v>233</v>
      </c>
      <c r="S38" t="s">
        <v>35</v>
      </c>
    </row>
    <row r="39" spans="1:19" x14ac:dyDescent="0.25">
      <c r="A39" t="s">
        <v>18</v>
      </c>
      <c r="B39" t="s">
        <v>19</v>
      </c>
      <c r="C39" t="s">
        <v>20</v>
      </c>
      <c r="D39" t="s">
        <v>21</v>
      </c>
      <c r="E39" t="s">
        <v>22</v>
      </c>
      <c r="F39" s="1">
        <v>37918.447916666664</v>
      </c>
      <c r="G39" s="1">
        <v>37921</v>
      </c>
      <c r="H39" s="1">
        <v>37928</v>
      </c>
      <c r="I39" s="1">
        <v>37928</v>
      </c>
      <c r="J39" t="s">
        <v>23</v>
      </c>
      <c r="K39" s="2">
        <v>84.95</v>
      </c>
      <c r="L39" t="s">
        <v>24</v>
      </c>
      <c r="M39" t="s">
        <v>72</v>
      </c>
      <c r="N39" s="3">
        <v>233</v>
      </c>
      <c r="O39" t="s">
        <v>34</v>
      </c>
      <c r="P39" s="3">
        <v>466</v>
      </c>
      <c r="Q39" s="3">
        <v>233</v>
      </c>
      <c r="S39" t="s">
        <v>35</v>
      </c>
    </row>
    <row r="40" spans="1:19" x14ac:dyDescent="0.25">
      <c r="A40" t="s">
        <v>18</v>
      </c>
      <c r="B40" t="s">
        <v>19</v>
      </c>
      <c r="C40" t="s">
        <v>20</v>
      </c>
      <c r="D40" t="s">
        <v>21</v>
      </c>
      <c r="E40" t="s">
        <v>22</v>
      </c>
      <c r="F40" s="1">
        <v>37918.447916666664</v>
      </c>
      <c r="G40" s="1">
        <v>37921</v>
      </c>
      <c r="H40" s="1">
        <v>37928</v>
      </c>
      <c r="I40" s="1">
        <v>37928</v>
      </c>
      <c r="J40" t="s">
        <v>23</v>
      </c>
      <c r="K40" s="2">
        <v>84.95</v>
      </c>
      <c r="L40" t="s">
        <v>24</v>
      </c>
      <c r="M40" t="s">
        <v>73</v>
      </c>
      <c r="N40" s="3">
        <v>233</v>
      </c>
      <c r="O40" t="s">
        <v>34</v>
      </c>
      <c r="P40" s="3">
        <v>466</v>
      </c>
      <c r="Q40" s="3">
        <v>233</v>
      </c>
      <c r="S40" t="s">
        <v>35</v>
      </c>
    </row>
    <row r="41" spans="1:19" x14ac:dyDescent="0.25">
      <c r="A41" t="s">
        <v>18</v>
      </c>
      <c r="B41" t="s">
        <v>19</v>
      </c>
      <c r="C41" t="s">
        <v>20</v>
      </c>
      <c r="D41" t="s">
        <v>21</v>
      </c>
      <c r="E41" t="s">
        <v>22</v>
      </c>
      <c r="F41" s="1">
        <v>37918.447916666664</v>
      </c>
      <c r="G41" s="1">
        <v>37921</v>
      </c>
      <c r="H41" s="1">
        <v>37928</v>
      </c>
      <c r="I41" s="1">
        <v>37928</v>
      </c>
      <c r="J41" t="s">
        <v>23</v>
      </c>
      <c r="K41" s="2">
        <v>84.95</v>
      </c>
      <c r="L41" t="s">
        <v>24</v>
      </c>
      <c r="M41" t="s">
        <v>74</v>
      </c>
      <c r="N41" s="3">
        <v>233</v>
      </c>
      <c r="O41" t="s">
        <v>34</v>
      </c>
      <c r="P41" s="3">
        <v>466</v>
      </c>
      <c r="Q41" s="3">
        <v>233</v>
      </c>
      <c r="S41" t="s">
        <v>35</v>
      </c>
    </row>
    <row r="42" spans="1:19" x14ac:dyDescent="0.25">
      <c r="A42" t="s">
        <v>18</v>
      </c>
      <c r="B42" t="s">
        <v>19</v>
      </c>
      <c r="C42" t="s">
        <v>20</v>
      </c>
      <c r="D42" t="s">
        <v>21</v>
      </c>
      <c r="E42" t="s">
        <v>22</v>
      </c>
      <c r="F42" s="1">
        <v>37918.447916666664</v>
      </c>
      <c r="G42" s="1">
        <v>37921</v>
      </c>
      <c r="H42" s="1">
        <v>37928</v>
      </c>
      <c r="I42" s="1">
        <v>37928</v>
      </c>
      <c r="J42" t="s">
        <v>23</v>
      </c>
      <c r="K42" s="2">
        <v>84.95</v>
      </c>
      <c r="L42" t="s">
        <v>24</v>
      </c>
      <c r="M42" t="s">
        <v>75</v>
      </c>
      <c r="N42" s="3">
        <v>233</v>
      </c>
      <c r="O42" t="s">
        <v>34</v>
      </c>
      <c r="P42" s="3">
        <v>466</v>
      </c>
      <c r="Q42" s="3">
        <v>233</v>
      </c>
      <c r="S42" t="s">
        <v>35</v>
      </c>
    </row>
    <row r="43" spans="1:19" x14ac:dyDescent="0.25">
      <c r="A43" t="s">
        <v>18</v>
      </c>
      <c r="B43" t="s">
        <v>19</v>
      </c>
      <c r="C43" t="s">
        <v>20</v>
      </c>
      <c r="D43" t="s">
        <v>21</v>
      </c>
      <c r="E43" t="s">
        <v>22</v>
      </c>
      <c r="F43" s="1">
        <v>37918.447916666664</v>
      </c>
      <c r="G43" s="1">
        <v>37921</v>
      </c>
      <c r="H43" s="1">
        <v>37928</v>
      </c>
      <c r="I43" s="1">
        <v>37928</v>
      </c>
      <c r="J43" t="s">
        <v>23</v>
      </c>
      <c r="K43" s="2">
        <v>84.95</v>
      </c>
      <c r="L43" t="s">
        <v>24</v>
      </c>
      <c r="M43" t="s">
        <v>76</v>
      </c>
      <c r="N43" s="3">
        <v>233</v>
      </c>
      <c r="O43" t="s">
        <v>34</v>
      </c>
      <c r="P43" s="3">
        <v>466</v>
      </c>
      <c r="Q43" s="3">
        <v>233</v>
      </c>
      <c r="S43" t="s">
        <v>35</v>
      </c>
    </row>
    <row r="44" spans="1:19" x14ac:dyDescent="0.25">
      <c r="A44" t="s">
        <v>18</v>
      </c>
      <c r="B44" t="s">
        <v>19</v>
      </c>
      <c r="C44" t="s">
        <v>20</v>
      </c>
      <c r="D44" t="s">
        <v>21</v>
      </c>
      <c r="E44" t="s">
        <v>22</v>
      </c>
      <c r="F44" s="1">
        <v>37918.447916666664</v>
      </c>
      <c r="G44" s="1">
        <v>37921</v>
      </c>
      <c r="H44" s="1">
        <v>37928</v>
      </c>
      <c r="I44" s="1">
        <v>37928</v>
      </c>
      <c r="J44" t="s">
        <v>23</v>
      </c>
      <c r="K44" s="2">
        <v>84.95</v>
      </c>
      <c r="L44" t="s">
        <v>24</v>
      </c>
      <c r="M44" t="s">
        <v>77</v>
      </c>
      <c r="N44" s="3">
        <v>233</v>
      </c>
      <c r="O44" t="s">
        <v>34</v>
      </c>
      <c r="P44" s="3">
        <v>466</v>
      </c>
      <c r="Q44" s="3">
        <v>233</v>
      </c>
      <c r="S44" t="s">
        <v>35</v>
      </c>
    </row>
    <row r="45" spans="1:19" x14ac:dyDescent="0.25">
      <c r="A45" t="s">
        <v>18</v>
      </c>
      <c r="B45" t="s">
        <v>19</v>
      </c>
      <c r="C45" t="s">
        <v>20</v>
      </c>
      <c r="D45" t="s">
        <v>21</v>
      </c>
      <c r="E45" t="s">
        <v>22</v>
      </c>
      <c r="F45" s="1">
        <v>37918.447916666664</v>
      </c>
      <c r="G45" s="1">
        <v>37921</v>
      </c>
      <c r="H45" s="1">
        <v>37928</v>
      </c>
      <c r="I45" s="1">
        <v>37928</v>
      </c>
      <c r="J45" t="s">
        <v>23</v>
      </c>
      <c r="K45" s="2">
        <v>84.95</v>
      </c>
      <c r="L45" t="s">
        <v>24</v>
      </c>
      <c r="M45" t="s">
        <v>78</v>
      </c>
      <c r="N45" s="3">
        <v>233</v>
      </c>
      <c r="O45" t="s">
        <v>34</v>
      </c>
      <c r="P45" s="3">
        <v>466</v>
      </c>
      <c r="Q45" s="3">
        <v>233</v>
      </c>
      <c r="S45" t="s">
        <v>35</v>
      </c>
    </row>
    <row r="46" spans="1:19" x14ac:dyDescent="0.25">
      <c r="A46" t="s">
        <v>18</v>
      </c>
      <c r="B46" t="s">
        <v>19</v>
      </c>
      <c r="C46" t="s">
        <v>20</v>
      </c>
      <c r="D46" t="s">
        <v>21</v>
      </c>
      <c r="E46" t="s">
        <v>22</v>
      </c>
      <c r="F46" s="1">
        <v>37918.447916666664</v>
      </c>
      <c r="G46" s="1">
        <v>37921</v>
      </c>
      <c r="H46" s="1">
        <v>37928</v>
      </c>
      <c r="I46" s="1">
        <v>37928</v>
      </c>
      <c r="J46" t="s">
        <v>23</v>
      </c>
      <c r="K46" s="2">
        <v>84.95</v>
      </c>
      <c r="L46" t="s">
        <v>24</v>
      </c>
      <c r="M46" t="s">
        <v>79</v>
      </c>
      <c r="N46" s="3">
        <v>233</v>
      </c>
      <c r="O46" t="s">
        <v>34</v>
      </c>
      <c r="P46" s="3">
        <v>466</v>
      </c>
      <c r="Q46" s="3">
        <v>233</v>
      </c>
      <c r="S46" t="s">
        <v>35</v>
      </c>
    </row>
    <row r="47" spans="1:19" x14ac:dyDescent="0.25">
      <c r="A47" t="s">
        <v>18</v>
      </c>
      <c r="B47" t="s">
        <v>19</v>
      </c>
      <c r="C47" t="s">
        <v>20</v>
      </c>
      <c r="D47" t="s">
        <v>21</v>
      </c>
      <c r="E47" t="s">
        <v>22</v>
      </c>
      <c r="F47" s="1">
        <v>37918.447916666664</v>
      </c>
      <c r="G47" s="1">
        <v>37921</v>
      </c>
      <c r="H47" s="1">
        <v>37928</v>
      </c>
      <c r="I47" s="1">
        <v>37928</v>
      </c>
      <c r="J47" t="s">
        <v>23</v>
      </c>
      <c r="K47" s="2">
        <v>84.95</v>
      </c>
      <c r="L47" t="s">
        <v>24</v>
      </c>
      <c r="M47" t="s">
        <v>80</v>
      </c>
      <c r="N47" s="3">
        <v>233</v>
      </c>
      <c r="O47" t="s">
        <v>34</v>
      </c>
      <c r="P47" s="3">
        <v>466</v>
      </c>
      <c r="Q47" s="3">
        <v>233</v>
      </c>
      <c r="S47" t="s">
        <v>35</v>
      </c>
    </row>
    <row r="48" spans="1:19" x14ac:dyDescent="0.25">
      <c r="A48" t="s">
        <v>18</v>
      </c>
      <c r="B48" t="s">
        <v>19</v>
      </c>
      <c r="C48" t="s">
        <v>20</v>
      </c>
      <c r="D48" t="s">
        <v>21</v>
      </c>
      <c r="E48" t="s">
        <v>22</v>
      </c>
      <c r="F48" s="1">
        <v>37918.447916666664</v>
      </c>
      <c r="G48" s="1">
        <v>37921</v>
      </c>
      <c r="H48" s="1">
        <v>37928</v>
      </c>
      <c r="I48" s="1">
        <v>37928</v>
      </c>
      <c r="J48" t="s">
        <v>23</v>
      </c>
      <c r="K48" s="2">
        <v>84.95</v>
      </c>
      <c r="L48" t="s">
        <v>24</v>
      </c>
      <c r="M48" t="s">
        <v>81</v>
      </c>
      <c r="N48" s="3">
        <v>233</v>
      </c>
      <c r="O48" t="s">
        <v>34</v>
      </c>
      <c r="P48" s="3">
        <v>466</v>
      </c>
      <c r="Q48" s="3">
        <v>233</v>
      </c>
      <c r="S48" t="s">
        <v>35</v>
      </c>
    </row>
    <row r="49" spans="1:19" x14ac:dyDescent="0.25">
      <c r="A49" t="s">
        <v>18</v>
      </c>
      <c r="B49" t="s">
        <v>19</v>
      </c>
      <c r="C49" t="s">
        <v>20</v>
      </c>
      <c r="D49" t="s">
        <v>21</v>
      </c>
      <c r="E49" t="s">
        <v>22</v>
      </c>
      <c r="F49" s="1">
        <v>37918.447916666664</v>
      </c>
      <c r="G49" s="1">
        <v>37921</v>
      </c>
      <c r="H49" s="1">
        <v>37928</v>
      </c>
      <c r="I49" s="1">
        <v>37928</v>
      </c>
      <c r="J49" t="s">
        <v>23</v>
      </c>
      <c r="K49" s="2">
        <v>84.95</v>
      </c>
      <c r="L49" t="s">
        <v>24</v>
      </c>
      <c r="M49" t="s">
        <v>82</v>
      </c>
      <c r="N49" s="3">
        <v>233</v>
      </c>
      <c r="O49" t="s">
        <v>34</v>
      </c>
      <c r="P49" s="3">
        <v>466</v>
      </c>
      <c r="Q49" s="3">
        <v>233</v>
      </c>
      <c r="S49" t="s">
        <v>35</v>
      </c>
    </row>
    <row r="50" spans="1:19" x14ac:dyDescent="0.25">
      <c r="A50" t="s">
        <v>18</v>
      </c>
      <c r="B50" t="s">
        <v>19</v>
      </c>
      <c r="C50" t="s">
        <v>20</v>
      </c>
      <c r="D50" t="s">
        <v>21</v>
      </c>
      <c r="E50" t="s">
        <v>22</v>
      </c>
      <c r="F50" s="1">
        <v>37918.447916666664</v>
      </c>
      <c r="G50" s="1">
        <v>37921</v>
      </c>
      <c r="H50" s="1">
        <v>37928</v>
      </c>
      <c r="I50" s="1">
        <v>37928</v>
      </c>
      <c r="J50" t="s">
        <v>23</v>
      </c>
      <c r="K50" s="2">
        <v>84.95</v>
      </c>
      <c r="L50" t="s">
        <v>24</v>
      </c>
      <c r="M50" t="s">
        <v>83</v>
      </c>
      <c r="N50" s="3">
        <v>233</v>
      </c>
      <c r="O50" t="s">
        <v>34</v>
      </c>
      <c r="P50" s="3">
        <v>466</v>
      </c>
      <c r="Q50" s="3">
        <v>233</v>
      </c>
      <c r="S50" t="s">
        <v>35</v>
      </c>
    </row>
    <row r="51" spans="1:19" x14ac:dyDescent="0.25">
      <c r="A51" t="s">
        <v>18</v>
      </c>
      <c r="B51" t="s">
        <v>19</v>
      </c>
      <c r="C51" t="s">
        <v>20</v>
      </c>
      <c r="D51" t="s">
        <v>21</v>
      </c>
      <c r="E51" t="s">
        <v>22</v>
      </c>
      <c r="F51" s="1">
        <v>37918.447916666664</v>
      </c>
      <c r="G51" s="1">
        <v>37921</v>
      </c>
      <c r="H51" s="1">
        <v>37928</v>
      </c>
      <c r="I51" s="1">
        <v>37928</v>
      </c>
      <c r="J51" t="s">
        <v>23</v>
      </c>
      <c r="K51" s="2">
        <v>84.95</v>
      </c>
      <c r="L51" t="s">
        <v>24</v>
      </c>
      <c r="M51" t="s">
        <v>84</v>
      </c>
      <c r="N51" s="3">
        <v>233</v>
      </c>
      <c r="O51" t="s">
        <v>34</v>
      </c>
      <c r="P51" s="3">
        <v>466</v>
      </c>
      <c r="Q51" s="3">
        <v>233</v>
      </c>
      <c r="S51" t="s">
        <v>35</v>
      </c>
    </row>
    <row r="52" spans="1:19" x14ac:dyDescent="0.25">
      <c r="A52" t="s">
        <v>18</v>
      </c>
      <c r="B52" t="s">
        <v>19</v>
      </c>
      <c r="C52" t="s">
        <v>20</v>
      </c>
      <c r="D52" t="s">
        <v>21</v>
      </c>
      <c r="E52" t="s">
        <v>22</v>
      </c>
      <c r="F52" s="1">
        <v>37918.447916666664</v>
      </c>
      <c r="G52" s="1">
        <v>37921</v>
      </c>
      <c r="H52" s="1">
        <v>37928</v>
      </c>
      <c r="I52" s="1">
        <v>37928</v>
      </c>
      <c r="J52" t="s">
        <v>23</v>
      </c>
      <c r="K52" s="2">
        <v>84.95</v>
      </c>
      <c r="L52" t="s">
        <v>24</v>
      </c>
      <c r="M52" t="s">
        <v>85</v>
      </c>
      <c r="N52" s="3">
        <v>233</v>
      </c>
      <c r="O52" t="s">
        <v>34</v>
      </c>
      <c r="P52" s="3">
        <v>466</v>
      </c>
      <c r="Q52" s="3">
        <v>233</v>
      </c>
      <c r="S52" t="s">
        <v>35</v>
      </c>
    </row>
    <row r="53" spans="1:19" x14ac:dyDescent="0.25">
      <c r="A53" t="s">
        <v>18</v>
      </c>
      <c r="B53" t="s">
        <v>19</v>
      </c>
      <c r="C53" t="s">
        <v>20</v>
      </c>
      <c r="D53" t="s">
        <v>21</v>
      </c>
      <c r="E53" t="s">
        <v>22</v>
      </c>
      <c r="F53" s="1">
        <v>37918.447916666664</v>
      </c>
      <c r="G53" s="1">
        <v>37921</v>
      </c>
      <c r="H53" s="1">
        <v>37928</v>
      </c>
      <c r="I53" s="1">
        <v>37928</v>
      </c>
      <c r="J53" t="s">
        <v>23</v>
      </c>
      <c r="K53" s="2">
        <v>84.95</v>
      </c>
      <c r="L53" t="s">
        <v>24</v>
      </c>
      <c r="M53" t="s">
        <v>86</v>
      </c>
      <c r="N53" s="3">
        <v>233</v>
      </c>
      <c r="O53" t="s">
        <v>34</v>
      </c>
      <c r="P53" s="3">
        <v>466</v>
      </c>
      <c r="Q53" s="3">
        <v>233</v>
      </c>
      <c r="S53" t="s">
        <v>35</v>
      </c>
    </row>
    <row r="54" spans="1:19" x14ac:dyDescent="0.25">
      <c r="A54" t="s">
        <v>18</v>
      </c>
      <c r="B54" t="s">
        <v>19</v>
      </c>
      <c r="C54" t="s">
        <v>20</v>
      </c>
      <c r="D54" t="s">
        <v>21</v>
      </c>
      <c r="E54" t="s">
        <v>22</v>
      </c>
      <c r="F54" s="1">
        <v>37918.447916666664</v>
      </c>
      <c r="G54" s="1">
        <v>37921</v>
      </c>
      <c r="H54" s="1">
        <v>37928</v>
      </c>
      <c r="I54" s="1">
        <v>37928</v>
      </c>
      <c r="J54" t="s">
        <v>23</v>
      </c>
      <c r="K54" s="2">
        <v>84.95</v>
      </c>
      <c r="L54" t="s">
        <v>24</v>
      </c>
      <c r="M54" t="s">
        <v>87</v>
      </c>
      <c r="N54" s="3">
        <v>233</v>
      </c>
      <c r="O54" t="s">
        <v>34</v>
      </c>
      <c r="P54" s="3">
        <v>466</v>
      </c>
      <c r="Q54" s="3">
        <v>233</v>
      </c>
      <c r="S54" t="s">
        <v>35</v>
      </c>
    </row>
    <row r="55" spans="1:19" x14ac:dyDescent="0.25">
      <c r="A55" t="s">
        <v>18</v>
      </c>
      <c r="B55" t="s">
        <v>19</v>
      </c>
      <c r="C55" t="s">
        <v>20</v>
      </c>
      <c r="D55" t="s">
        <v>21</v>
      </c>
      <c r="E55" t="s">
        <v>22</v>
      </c>
      <c r="F55" s="1">
        <v>37918.447916666664</v>
      </c>
      <c r="G55" s="1">
        <v>37921</v>
      </c>
      <c r="H55" s="1">
        <v>37928</v>
      </c>
      <c r="I55" s="1">
        <v>37928</v>
      </c>
      <c r="J55" t="s">
        <v>23</v>
      </c>
      <c r="K55" s="2">
        <v>84.95</v>
      </c>
      <c r="L55" t="s">
        <v>24</v>
      </c>
      <c r="M55" t="s">
        <v>88</v>
      </c>
      <c r="N55" s="3">
        <v>233</v>
      </c>
      <c r="O55" t="s">
        <v>34</v>
      </c>
      <c r="P55" s="3">
        <v>466</v>
      </c>
      <c r="Q55" s="3">
        <v>233</v>
      </c>
      <c r="S55" t="s">
        <v>35</v>
      </c>
    </row>
    <row r="56" spans="1:19" x14ac:dyDescent="0.25">
      <c r="A56" t="s">
        <v>18</v>
      </c>
      <c r="B56" t="s">
        <v>19</v>
      </c>
      <c r="C56" t="s">
        <v>20</v>
      </c>
      <c r="D56" t="s">
        <v>21</v>
      </c>
      <c r="E56" t="s">
        <v>22</v>
      </c>
      <c r="F56" s="1">
        <v>37918.447916666664</v>
      </c>
      <c r="G56" s="1">
        <v>37921</v>
      </c>
      <c r="H56" s="1">
        <v>37928</v>
      </c>
      <c r="I56" s="1">
        <v>37928</v>
      </c>
      <c r="J56" t="s">
        <v>23</v>
      </c>
      <c r="K56" s="2">
        <v>84.95</v>
      </c>
      <c r="L56" t="s">
        <v>24</v>
      </c>
      <c r="M56" t="s">
        <v>89</v>
      </c>
      <c r="N56" s="3">
        <v>466</v>
      </c>
      <c r="O56" t="s">
        <v>34</v>
      </c>
      <c r="P56" s="3">
        <v>933</v>
      </c>
      <c r="Q56" s="3">
        <v>466</v>
      </c>
      <c r="S56" t="s">
        <v>35</v>
      </c>
    </row>
    <row r="57" spans="1:19" x14ac:dyDescent="0.25">
      <c r="A57" t="s">
        <v>18</v>
      </c>
      <c r="B57" t="s">
        <v>19</v>
      </c>
      <c r="C57" t="s">
        <v>20</v>
      </c>
      <c r="D57" t="s">
        <v>21</v>
      </c>
      <c r="E57" t="s">
        <v>22</v>
      </c>
      <c r="F57" s="1">
        <v>37918.447916666664</v>
      </c>
      <c r="G57" s="1">
        <v>37921</v>
      </c>
      <c r="H57" s="1">
        <v>37928</v>
      </c>
      <c r="I57" s="1">
        <v>37928</v>
      </c>
      <c r="J57" t="s">
        <v>23</v>
      </c>
      <c r="K57" s="2">
        <v>84.95</v>
      </c>
      <c r="L57" t="s">
        <v>24</v>
      </c>
      <c r="M57" t="s">
        <v>90</v>
      </c>
      <c r="N57" s="3">
        <v>233</v>
      </c>
      <c r="O57" t="s">
        <v>34</v>
      </c>
      <c r="P57" s="3">
        <v>466</v>
      </c>
      <c r="Q57" s="3">
        <v>233</v>
      </c>
      <c r="S57" t="s">
        <v>35</v>
      </c>
    </row>
    <row r="58" spans="1:19" x14ac:dyDescent="0.25">
      <c r="A58" t="s">
        <v>18</v>
      </c>
      <c r="B58" t="s">
        <v>19</v>
      </c>
      <c r="C58" t="s">
        <v>20</v>
      </c>
      <c r="D58" t="s">
        <v>21</v>
      </c>
      <c r="E58" t="s">
        <v>22</v>
      </c>
      <c r="F58" s="1">
        <v>37918.447916666664</v>
      </c>
      <c r="G58" s="1">
        <v>37921</v>
      </c>
      <c r="H58" s="1">
        <v>37928</v>
      </c>
      <c r="I58" s="1">
        <v>37928</v>
      </c>
      <c r="J58" t="s">
        <v>23</v>
      </c>
      <c r="K58" s="2">
        <v>84.95</v>
      </c>
      <c r="L58" t="s">
        <v>24</v>
      </c>
      <c r="M58" t="s">
        <v>91</v>
      </c>
      <c r="N58" s="3">
        <v>233</v>
      </c>
      <c r="O58" t="s">
        <v>34</v>
      </c>
      <c r="P58" s="3">
        <v>466</v>
      </c>
      <c r="Q58" s="3">
        <v>233</v>
      </c>
      <c r="S58" t="s">
        <v>35</v>
      </c>
    </row>
    <row r="59" spans="1:19" x14ac:dyDescent="0.25">
      <c r="A59" t="s">
        <v>18</v>
      </c>
      <c r="B59" t="s">
        <v>19</v>
      </c>
      <c r="C59" t="s">
        <v>20</v>
      </c>
      <c r="D59" t="s">
        <v>21</v>
      </c>
      <c r="E59" t="s">
        <v>22</v>
      </c>
      <c r="F59" s="1">
        <v>37918.447916666664</v>
      </c>
      <c r="G59" s="1">
        <v>37921</v>
      </c>
      <c r="H59" s="1">
        <v>37928</v>
      </c>
      <c r="I59" s="1">
        <v>37928</v>
      </c>
      <c r="J59" t="s">
        <v>23</v>
      </c>
      <c r="K59" s="2">
        <v>84.95</v>
      </c>
      <c r="L59" t="s">
        <v>24</v>
      </c>
      <c r="M59" t="s">
        <v>92</v>
      </c>
      <c r="N59" s="3">
        <v>233</v>
      </c>
      <c r="O59" t="s">
        <v>34</v>
      </c>
      <c r="P59" s="3">
        <v>466</v>
      </c>
      <c r="Q59" s="3">
        <v>233</v>
      </c>
      <c r="S59" t="s">
        <v>35</v>
      </c>
    </row>
    <row r="60" spans="1:19" x14ac:dyDescent="0.25">
      <c r="A60" t="s">
        <v>18</v>
      </c>
      <c r="B60" t="s">
        <v>19</v>
      </c>
      <c r="C60" t="s">
        <v>20</v>
      </c>
      <c r="D60" t="s">
        <v>21</v>
      </c>
      <c r="E60" t="s">
        <v>22</v>
      </c>
      <c r="F60" s="1">
        <v>37918.447916666664</v>
      </c>
      <c r="G60" s="1">
        <v>37921</v>
      </c>
      <c r="H60" s="1">
        <v>37928</v>
      </c>
      <c r="I60" s="1">
        <v>37928</v>
      </c>
      <c r="J60" t="s">
        <v>23</v>
      </c>
      <c r="K60" s="2">
        <v>84.95</v>
      </c>
      <c r="L60" t="s">
        <v>24</v>
      </c>
      <c r="M60" t="s">
        <v>93</v>
      </c>
      <c r="N60" s="3">
        <v>233</v>
      </c>
      <c r="O60" t="s">
        <v>34</v>
      </c>
      <c r="P60" s="3">
        <v>466</v>
      </c>
      <c r="Q60" s="3">
        <v>233</v>
      </c>
      <c r="S60" t="s">
        <v>35</v>
      </c>
    </row>
    <row r="61" spans="1:19" x14ac:dyDescent="0.25">
      <c r="A61" t="s">
        <v>18</v>
      </c>
      <c r="B61" t="s">
        <v>19</v>
      </c>
      <c r="C61" t="s">
        <v>20</v>
      </c>
      <c r="D61" t="s">
        <v>96</v>
      </c>
      <c r="E61" t="s">
        <v>22</v>
      </c>
      <c r="F61" s="1">
        <v>37918.447916666664</v>
      </c>
      <c r="G61" s="1">
        <v>37921</v>
      </c>
      <c r="H61" s="1">
        <v>37924</v>
      </c>
      <c r="I61" s="1">
        <v>37924</v>
      </c>
      <c r="J61" t="s">
        <v>23</v>
      </c>
      <c r="K61" s="2">
        <v>84.95</v>
      </c>
      <c r="L61" t="s">
        <v>97</v>
      </c>
      <c r="M61" t="s">
        <v>100</v>
      </c>
      <c r="N61" s="3">
        <v>0.28000000000000003</v>
      </c>
      <c r="O61" t="s">
        <v>34</v>
      </c>
      <c r="P61" s="3">
        <v>0.56000000000000005</v>
      </c>
      <c r="Q61" s="3">
        <v>0.28000000000000003</v>
      </c>
      <c r="S61" t="s">
        <v>99</v>
      </c>
    </row>
    <row r="62" spans="1:19" x14ac:dyDescent="0.25">
      <c r="A62" t="s">
        <v>18</v>
      </c>
      <c r="B62" t="s">
        <v>19</v>
      </c>
      <c r="C62" t="s">
        <v>20</v>
      </c>
      <c r="D62" t="s">
        <v>96</v>
      </c>
      <c r="E62" t="s">
        <v>22</v>
      </c>
      <c r="F62" s="1">
        <v>37918.447916666664</v>
      </c>
      <c r="G62" s="1">
        <v>37921</v>
      </c>
      <c r="H62" s="1">
        <v>37924</v>
      </c>
      <c r="I62" s="1">
        <v>37924</v>
      </c>
      <c r="J62" t="s">
        <v>23</v>
      </c>
      <c r="K62" s="2">
        <v>84.95</v>
      </c>
      <c r="L62" t="s">
        <v>97</v>
      </c>
      <c r="M62" t="s">
        <v>104</v>
      </c>
      <c r="N62" s="3">
        <v>0.28000000000000003</v>
      </c>
      <c r="O62" t="s">
        <v>34</v>
      </c>
      <c r="P62" s="3">
        <v>0.56000000000000005</v>
      </c>
      <c r="Q62" s="3">
        <v>0.28000000000000003</v>
      </c>
      <c r="S62" t="s">
        <v>99</v>
      </c>
    </row>
    <row r="63" spans="1:19" x14ac:dyDescent="0.25">
      <c r="A63" t="s">
        <v>18</v>
      </c>
      <c r="B63" t="s">
        <v>19</v>
      </c>
      <c r="C63" t="s">
        <v>20</v>
      </c>
      <c r="D63" t="s">
        <v>106</v>
      </c>
      <c r="E63" t="s">
        <v>22</v>
      </c>
      <c r="F63" s="1">
        <v>37918.447916666664</v>
      </c>
      <c r="G63" s="1">
        <v>37921</v>
      </c>
      <c r="H63" s="1">
        <v>37925</v>
      </c>
      <c r="I63" s="1">
        <v>37925</v>
      </c>
      <c r="J63" t="s">
        <v>23</v>
      </c>
      <c r="K63" s="2">
        <v>84.95</v>
      </c>
      <c r="L63" t="s">
        <v>107</v>
      </c>
      <c r="M63" t="s">
        <v>108</v>
      </c>
      <c r="N63" s="3">
        <v>1.1299999999999999E-2</v>
      </c>
      <c r="O63" t="s">
        <v>34</v>
      </c>
      <c r="P63" s="3">
        <v>2.2599999999999999E-2</v>
      </c>
      <c r="Q63" s="3">
        <v>1.1299999999999999E-2</v>
      </c>
      <c r="S63" t="s">
        <v>99</v>
      </c>
    </row>
    <row r="64" spans="1:19" x14ac:dyDescent="0.25">
      <c r="A64" t="s">
        <v>18</v>
      </c>
      <c r="B64" t="s">
        <v>19</v>
      </c>
      <c r="C64" t="s">
        <v>20</v>
      </c>
      <c r="D64" t="s">
        <v>109</v>
      </c>
      <c r="E64" t="s">
        <v>22</v>
      </c>
      <c r="F64" s="1">
        <v>37918.447916666664</v>
      </c>
      <c r="G64" s="1">
        <v>37921</v>
      </c>
      <c r="H64" s="1">
        <v>37923</v>
      </c>
      <c r="I64" s="1">
        <v>37923</v>
      </c>
      <c r="J64" t="s">
        <v>23</v>
      </c>
      <c r="K64" s="2">
        <v>84.95</v>
      </c>
      <c r="L64" t="s">
        <v>110</v>
      </c>
      <c r="M64" t="s">
        <v>113</v>
      </c>
      <c r="N64" s="3">
        <v>5.8500000000000002E-3</v>
      </c>
      <c r="O64" t="s">
        <v>34</v>
      </c>
      <c r="P64" s="3">
        <v>1.17E-2</v>
      </c>
      <c r="Q64" s="3">
        <v>5.8500000000000002E-3</v>
      </c>
      <c r="S64" t="s">
        <v>99</v>
      </c>
    </row>
    <row r="65" spans="1:19" x14ac:dyDescent="0.25">
      <c r="A65" t="s">
        <v>18</v>
      </c>
      <c r="B65" t="s">
        <v>19</v>
      </c>
      <c r="C65" t="s">
        <v>20</v>
      </c>
      <c r="D65" t="s">
        <v>109</v>
      </c>
      <c r="E65" t="s">
        <v>22</v>
      </c>
      <c r="F65" s="1">
        <v>37918.447916666664</v>
      </c>
      <c r="G65" s="1">
        <v>37921</v>
      </c>
      <c r="H65" s="1">
        <v>37923</v>
      </c>
      <c r="I65" s="1">
        <v>37923</v>
      </c>
      <c r="J65" t="s">
        <v>23</v>
      </c>
      <c r="K65" s="2">
        <v>84.95</v>
      </c>
      <c r="L65" t="s">
        <v>110</v>
      </c>
      <c r="M65" t="s">
        <v>114</v>
      </c>
      <c r="N65" s="3">
        <v>1.17E-2</v>
      </c>
      <c r="O65" t="s">
        <v>34</v>
      </c>
      <c r="P65" s="3">
        <v>2.3400000000000001E-2</v>
      </c>
      <c r="Q65" s="3">
        <v>1.17E-2</v>
      </c>
      <c r="S65" t="s">
        <v>99</v>
      </c>
    </row>
    <row r="66" spans="1:19" x14ac:dyDescent="0.25">
      <c r="A66" t="s">
        <v>18</v>
      </c>
      <c r="B66" t="s">
        <v>19</v>
      </c>
      <c r="C66" t="s">
        <v>20</v>
      </c>
      <c r="D66" t="s">
        <v>109</v>
      </c>
      <c r="E66" t="s">
        <v>22</v>
      </c>
      <c r="F66" s="1">
        <v>37918.447916666664</v>
      </c>
      <c r="G66" s="1">
        <v>37921</v>
      </c>
      <c r="H66" s="1">
        <v>37923</v>
      </c>
      <c r="I66" s="1">
        <v>37923</v>
      </c>
      <c r="J66" t="s">
        <v>23</v>
      </c>
      <c r="K66" s="2">
        <v>84.95</v>
      </c>
      <c r="L66" t="s">
        <v>110</v>
      </c>
      <c r="M66" t="s">
        <v>115</v>
      </c>
      <c r="N66" s="3">
        <v>5.8500000000000002E-3</v>
      </c>
      <c r="O66" t="s">
        <v>34</v>
      </c>
      <c r="P66" s="3">
        <v>1.17E-2</v>
      </c>
      <c r="Q66" s="3">
        <v>5.8500000000000002E-3</v>
      </c>
      <c r="S66" t="s">
        <v>99</v>
      </c>
    </row>
    <row r="67" spans="1:19" x14ac:dyDescent="0.25">
      <c r="A67" t="s">
        <v>18</v>
      </c>
      <c r="B67" t="s">
        <v>19</v>
      </c>
      <c r="C67" t="s">
        <v>20</v>
      </c>
      <c r="D67" t="s">
        <v>109</v>
      </c>
      <c r="E67" t="s">
        <v>22</v>
      </c>
      <c r="F67" s="1">
        <v>37918.447916666664</v>
      </c>
      <c r="G67" s="1">
        <v>37921</v>
      </c>
      <c r="H67" s="1">
        <v>37923</v>
      </c>
      <c r="I67" s="1">
        <v>37923</v>
      </c>
      <c r="J67" t="s">
        <v>23</v>
      </c>
      <c r="K67" s="2">
        <v>84.95</v>
      </c>
      <c r="L67" t="s">
        <v>110</v>
      </c>
      <c r="M67" t="s">
        <v>116</v>
      </c>
      <c r="N67" s="3">
        <v>5.8500000000000002E-3</v>
      </c>
      <c r="O67" t="s">
        <v>34</v>
      </c>
      <c r="P67" s="3">
        <v>1.17E-2</v>
      </c>
      <c r="Q67" s="3">
        <v>5.8500000000000002E-3</v>
      </c>
      <c r="S67" t="s">
        <v>99</v>
      </c>
    </row>
    <row r="68" spans="1:19" x14ac:dyDescent="0.25">
      <c r="A68" t="s">
        <v>18</v>
      </c>
      <c r="B68" t="s">
        <v>19</v>
      </c>
      <c r="C68" t="s">
        <v>20</v>
      </c>
      <c r="D68" t="s">
        <v>109</v>
      </c>
      <c r="E68" t="s">
        <v>22</v>
      </c>
      <c r="F68" s="1">
        <v>37918.447916666664</v>
      </c>
      <c r="G68" s="1">
        <v>37921</v>
      </c>
      <c r="H68" s="1">
        <v>37923</v>
      </c>
      <c r="I68" s="1">
        <v>37923</v>
      </c>
      <c r="J68" t="s">
        <v>23</v>
      </c>
      <c r="K68" s="2">
        <v>84.95</v>
      </c>
      <c r="L68" t="s">
        <v>110</v>
      </c>
      <c r="M68" t="s">
        <v>117</v>
      </c>
      <c r="N68" s="3">
        <v>5.8500000000000002E-3</v>
      </c>
      <c r="O68" t="s">
        <v>34</v>
      </c>
      <c r="P68" s="3">
        <v>1.17E-2</v>
      </c>
      <c r="Q68" s="3">
        <v>5.8500000000000002E-3</v>
      </c>
      <c r="S68" t="s">
        <v>99</v>
      </c>
    </row>
    <row r="69" spans="1:19" x14ac:dyDescent="0.25">
      <c r="A69" t="s">
        <v>18</v>
      </c>
      <c r="B69" t="s">
        <v>19</v>
      </c>
      <c r="C69" t="s">
        <v>20</v>
      </c>
      <c r="D69" t="s">
        <v>109</v>
      </c>
      <c r="E69" t="s">
        <v>22</v>
      </c>
      <c r="F69" s="1">
        <v>37918.447916666664</v>
      </c>
      <c r="G69" s="1">
        <v>37921</v>
      </c>
      <c r="H69" s="1">
        <v>37923</v>
      </c>
      <c r="I69" s="1">
        <v>37923</v>
      </c>
      <c r="J69" t="s">
        <v>23</v>
      </c>
      <c r="K69" s="2">
        <v>84.95</v>
      </c>
      <c r="L69" t="s">
        <v>110</v>
      </c>
      <c r="M69" t="s">
        <v>118</v>
      </c>
      <c r="N69" s="3">
        <v>5.8500000000000002E-3</v>
      </c>
      <c r="O69" t="s">
        <v>34</v>
      </c>
      <c r="P69" s="3">
        <v>1.17E-2</v>
      </c>
      <c r="Q69" s="3">
        <v>5.8500000000000002E-3</v>
      </c>
      <c r="S69" t="s">
        <v>99</v>
      </c>
    </row>
    <row r="70" spans="1:19" x14ac:dyDescent="0.25">
      <c r="A70" t="s">
        <v>18</v>
      </c>
      <c r="B70" t="s">
        <v>19</v>
      </c>
      <c r="C70" t="s">
        <v>20</v>
      </c>
      <c r="D70" t="s">
        <v>109</v>
      </c>
      <c r="E70" t="s">
        <v>22</v>
      </c>
      <c r="F70" s="1">
        <v>37918.447916666664</v>
      </c>
      <c r="G70" s="1">
        <v>37921</v>
      </c>
      <c r="H70" s="1">
        <v>37923</v>
      </c>
      <c r="I70" s="1">
        <v>37923</v>
      </c>
      <c r="J70" t="s">
        <v>23</v>
      </c>
      <c r="K70" s="2">
        <v>84.95</v>
      </c>
      <c r="L70" t="s">
        <v>110</v>
      </c>
      <c r="M70" t="s">
        <v>119</v>
      </c>
      <c r="N70" s="3">
        <v>5.8500000000000002E-3</v>
      </c>
      <c r="O70" t="s">
        <v>34</v>
      </c>
      <c r="P70" s="3">
        <v>1.17E-2</v>
      </c>
      <c r="Q70" s="3">
        <v>5.8500000000000002E-3</v>
      </c>
      <c r="S70" t="s">
        <v>99</v>
      </c>
    </row>
    <row r="71" spans="1:19" x14ac:dyDescent="0.25">
      <c r="A71" t="s">
        <v>18</v>
      </c>
      <c r="B71" t="s">
        <v>19</v>
      </c>
      <c r="C71" t="s">
        <v>20</v>
      </c>
      <c r="D71" t="s">
        <v>120</v>
      </c>
      <c r="E71" t="s">
        <v>22</v>
      </c>
      <c r="F71" s="1">
        <v>37918.447916666664</v>
      </c>
      <c r="G71" s="1">
        <v>37921</v>
      </c>
      <c r="H71" s="1">
        <v>37923</v>
      </c>
      <c r="I71" s="1">
        <v>37923</v>
      </c>
      <c r="J71" t="s">
        <v>23</v>
      </c>
      <c r="K71" s="2">
        <v>84.95</v>
      </c>
      <c r="L71" t="s">
        <v>121</v>
      </c>
      <c r="M71" t="s">
        <v>128</v>
      </c>
      <c r="N71" s="3">
        <v>155</v>
      </c>
      <c r="O71" t="s">
        <v>34</v>
      </c>
      <c r="P71" s="3">
        <v>309</v>
      </c>
      <c r="Q71" s="3">
        <v>155</v>
      </c>
      <c r="S71" t="s">
        <v>35</v>
      </c>
    </row>
    <row r="72" spans="1:19" x14ac:dyDescent="0.25">
      <c r="A72" t="s">
        <v>18</v>
      </c>
      <c r="B72" t="s">
        <v>19</v>
      </c>
      <c r="C72" t="s">
        <v>20</v>
      </c>
      <c r="D72" t="s">
        <v>120</v>
      </c>
      <c r="E72" t="s">
        <v>22</v>
      </c>
      <c r="F72" s="1">
        <v>37918.447916666664</v>
      </c>
      <c r="G72" s="1">
        <v>37921</v>
      </c>
      <c r="H72" s="1">
        <v>37923</v>
      </c>
      <c r="I72" s="1">
        <v>37923</v>
      </c>
      <c r="J72" t="s">
        <v>23</v>
      </c>
      <c r="K72" s="2">
        <v>84.95</v>
      </c>
      <c r="L72" t="s">
        <v>121</v>
      </c>
      <c r="M72" t="s">
        <v>86</v>
      </c>
      <c r="N72" s="3">
        <v>155</v>
      </c>
      <c r="O72" t="s">
        <v>34</v>
      </c>
      <c r="P72" s="3">
        <v>309</v>
      </c>
      <c r="Q72" s="3">
        <v>155</v>
      </c>
      <c r="S72" t="s">
        <v>35</v>
      </c>
    </row>
    <row r="73" spans="1:19" x14ac:dyDescent="0.25">
      <c r="A73" t="s">
        <v>18</v>
      </c>
      <c r="B73" t="s">
        <v>19</v>
      </c>
      <c r="C73" t="s">
        <v>20</v>
      </c>
      <c r="D73" t="s">
        <v>120</v>
      </c>
      <c r="E73" t="s">
        <v>22</v>
      </c>
      <c r="F73" s="1">
        <v>37918.447916666664</v>
      </c>
      <c r="G73" s="1">
        <v>37921</v>
      </c>
      <c r="H73" s="1">
        <v>37923</v>
      </c>
      <c r="I73" s="1">
        <v>37923</v>
      </c>
      <c r="J73" t="s">
        <v>23</v>
      </c>
      <c r="K73" s="2">
        <v>84.95</v>
      </c>
      <c r="L73" t="s">
        <v>121</v>
      </c>
      <c r="M73" t="s">
        <v>129</v>
      </c>
      <c r="N73" s="3">
        <v>387</v>
      </c>
      <c r="O73" t="s">
        <v>34</v>
      </c>
      <c r="P73" s="3">
        <v>773</v>
      </c>
      <c r="Q73" s="3">
        <v>387</v>
      </c>
      <c r="S73" t="s">
        <v>35</v>
      </c>
    </row>
    <row r="74" spans="1:19" x14ac:dyDescent="0.25">
      <c r="A74" t="s">
        <v>18</v>
      </c>
      <c r="B74" t="s">
        <v>19</v>
      </c>
      <c r="C74" t="s">
        <v>20</v>
      </c>
      <c r="D74" t="s">
        <v>120</v>
      </c>
      <c r="E74" t="s">
        <v>22</v>
      </c>
      <c r="F74" s="1">
        <v>37918.447916666664</v>
      </c>
      <c r="G74" s="1">
        <v>37921</v>
      </c>
      <c r="H74" s="1">
        <v>37923</v>
      </c>
      <c r="I74" s="1">
        <v>37923</v>
      </c>
      <c r="J74" t="s">
        <v>23</v>
      </c>
      <c r="K74" s="2">
        <v>84.95</v>
      </c>
      <c r="L74" t="s">
        <v>121</v>
      </c>
      <c r="M74" t="s">
        <v>88</v>
      </c>
      <c r="N74" s="3">
        <v>155</v>
      </c>
      <c r="O74" t="s">
        <v>34</v>
      </c>
      <c r="P74" s="3">
        <v>309</v>
      </c>
      <c r="Q74" s="3">
        <v>155</v>
      </c>
      <c r="S74" t="s">
        <v>35</v>
      </c>
    </row>
    <row r="75" spans="1:19" x14ac:dyDescent="0.25">
      <c r="A75" t="s">
        <v>18</v>
      </c>
      <c r="B75" t="s">
        <v>19</v>
      </c>
      <c r="C75" t="s">
        <v>20</v>
      </c>
      <c r="D75" t="s">
        <v>120</v>
      </c>
      <c r="E75" t="s">
        <v>22</v>
      </c>
      <c r="F75" s="1">
        <v>37918.447916666664</v>
      </c>
      <c r="G75" s="1">
        <v>37921</v>
      </c>
      <c r="H75" s="1">
        <v>37923</v>
      </c>
      <c r="I75" s="1">
        <v>37923</v>
      </c>
      <c r="J75" t="s">
        <v>23</v>
      </c>
      <c r="K75" s="2">
        <v>84.95</v>
      </c>
      <c r="L75" t="s">
        <v>121</v>
      </c>
      <c r="M75" t="s">
        <v>130</v>
      </c>
      <c r="N75" s="3">
        <v>155</v>
      </c>
      <c r="O75" t="s">
        <v>34</v>
      </c>
      <c r="P75" s="3">
        <v>309</v>
      </c>
      <c r="Q75" s="3">
        <v>155</v>
      </c>
      <c r="S75" t="s">
        <v>35</v>
      </c>
    </row>
    <row r="76" spans="1:19" x14ac:dyDescent="0.25">
      <c r="A76" t="s">
        <v>18</v>
      </c>
      <c r="B76" t="s">
        <v>19</v>
      </c>
      <c r="C76" t="s">
        <v>20</v>
      </c>
      <c r="D76" t="s">
        <v>120</v>
      </c>
      <c r="E76" t="s">
        <v>22</v>
      </c>
      <c r="F76" s="1">
        <v>37918.447916666664</v>
      </c>
      <c r="G76" s="1">
        <v>37921</v>
      </c>
      <c r="H76" s="1">
        <v>37923</v>
      </c>
      <c r="I76" s="1">
        <v>37923</v>
      </c>
      <c r="J76" t="s">
        <v>23</v>
      </c>
      <c r="K76" s="2">
        <v>84.95</v>
      </c>
      <c r="L76" t="s">
        <v>121</v>
      </c>
      <c r="M76" t="s">
        <v>131</v>
      </c>
      <c r="N76" s="3">
        <v>309</v>
      </c>
      <c r="O76" t="s">
        <v>34</v>
      </c>
      <c r="P76" s="3">
        <v>619</v>
      </c>
      <c r="Q76" s="3">
        <v>309</v>
      </c>
      <c r="S76" t="s">
        <v>35</v>
      </c>
    </row>
    <row r="77" spans="1:19" x14ac:dyDescent="0.25">
      <c r="A77" t="s">
        <v>18</v>
      </c>
      <c r="B77" t="s">
        <v>19</v>
      </c>
      <c r="C77" t="s">
        <v>20</v>
      </c>
      <c r="D77" t="s">
        <v>120</v>
      </c>
      <c r="E77" t="s">
        <v>22</v>
      </c>
      <c r="F77" s="1">
        <v>37918.447916666664</v>
      </c>
      <c r="G77" s="1">
        <v>37921</v>
      </c>
      <c r="H77" s="1">
        <v>37923</v>
      </c>
      <c r="I77" s="1">
        <v>37923</v>
      </c>
      <c r="J77" t="s">
        <v>23</v>
      </c>
      <c r="K77" s="2">
        <v>84.95</v>
      </c>
      <c r="L77" t="s">
        <v>121</v>
      </c>
      <c r="M77" t="s">
        <v>132</v>
      </c>
      <c r="N77" s="3">
        <v>773</v>
      </c>
      <c r="O77" t="s">
        <v>34</v>
      </c>
      <c r="P77" s="3">
        <v>1550</v>
      </c>
      <c r="Q77" s="3">
        <v>773</v>
      </c>
      <c r="S77" t="s">
        <v>35</v>
      </c>
    </row>
    <row r="78" spans="1:19" x14ac:dyDescent="0.25">
      <c r="A78" t="s">
        <v>18</v>
      </c>
      <c r="B78" t="s">
        <v>19</v>
      </c>
      <c r="C78" t="s">
        <v>20</v>
      </c>
      <c r="D78" t="s">
        <v>120</v>
      </c>
      <c r="E78" t="s">
        <v>22</v>
      </c>
      <c r="F78" s="1">
        <v>37918.447916666664</v>
      </c>
      <c r="G78" s="1">
        <v>37921</v>
      </c>
      <c r="H78" s="1">
        <v>37923</v>
      </c>
      <c r="I78" s="1">
        <v>37923</v>
      </c>
      <c r="J78" t="s">
        <v>23</v>
      </c>
      <c r="K78" s="2">
        <v>84.95</v>
      </c>
      <c r="L78" t="s">
        <v>121</v>
      </c>
      <c r="M78" t="s">
        <v>133</v>
      </c>
      <c r="N78" s="3">
        <v>773</v>
      </c>
      <c r="O78" t="s">
        <v>34</v>
      </c>
      <c r="P78" s="3">
        <v>1550</v>
      </c>
      <c r="Q78" s="3">
        <v>773</v>
      </c>
      <c r="S78" t="s">
        <v>35</v>
      </c>
    </row>
    <row r="79" spans="1:19" x14ac:dyDescent="0.25">
      <c r="A79" t="s">
        <v>18</v>
      </c>
      <c r="B79" t="s">
        <v>19</v>
      </c>
      <c r="C79" t="s">
        <v>20</v>
      </c>
      <c r="D79" t="s">
        <v>120</v>
      </c>
      <c r="E79" t="s">
        <v>22</v>
      </c>
      <c r="F79" s="1">
        <v>37918.447916666664</v>
      </c>
      <c r="G79" s="1">
        <v>37921</v>
      </c>
      <c r="H79" s="1">
        <v>37923</v>
      </c>
      <c r="I79" s="1">
        <v>37923</v>
      </c>
      <c r="J79" t="s">
        <v>23</v>
      </c>
      <c r="K79" s="2">
        <v>84.95</v>
      </c>
      <c r="L79" t="s">
        <v>121</v>
      </c>
      <c r="M79" t="s">
        <v>90</v>
      </c>
      <c r="N79" s="3">
        <v>155</v>
      </c>
      <c r="O79" t="s">
        <v>34</v>
      </c>
      <c r="P79" s="3">
        <v>309</v>
      </c>
      <c r="Q79" s="3">
        <v>155</v>
      </c>
      <c r="S79" t="s">
        <v>35</v>
      </c>
    </row>
    <row r="80" spans="1:19" x14ac:dyDescent="0.25">
      <c r="A80" t="s">
        <v>18</v>
      </c>
      <c r="B80" t="s">
        <v>19</v>
      </c>
      <c r="C80" t="s">
        <v>20</v>
      </c>
      <c r="D80" t="s">
        <v>120</v>
      </c>
      <c r="E80" t="s">
        <v>22</v>
      </c>
      <c r="F80" s="1">
        <v>37918.447916666664</v>
      </c>
      <c r="G80" s="1">
        <v>37921</v>
      </c>
      <c r="H80" s="1">
        <v>37923</v>
      </c>
      <c r="I80" s="1">
        <v>37923</v>
      </c>
      <c r="J80" t="s">
        <v>23</v>
      </c>
      <c r="K80" s="2">
        <v>84.95</v>
      </c>
      <c r="L80" t="s">
        <v>121</v>
      </c>
      <c r="M80" t="s">
        <v>92</v>
      </c>
      <c r="N80" s="3">
        <v>38.700000000000003</v>
      </c>
      <c r="O80" t="s">
        <v>34</v>
      </c>
      <c r="P80" s="3">
        <v>77.3</v>
      </c>
      <c r="Q80" s="3">
        <v>38.700000000000003</v>
      </c>
      <c r="S80" t="s">
        <v>35</v>
      </c>
    </row>
    <row r="81" spans="1:19" x14ac:dyDescent="0.25">
      <c r="A81" t="s">
        <v>18</v>
      </c>
      <c r="B81" t="s">
        <v>19</v>
      </c>
      <c r="C81" t="s">
        <v>20</v>
      </c>
      <c r="D81" t="s">
        <v>120</v>
      </c>
      <c r="E81" t="s">
        <v>22</v>
      </c>
      <c r="F81" s="1">
        <v>37918.447916666664</v>
      </c>
      <c r="G81" s="1">
        <v>37921</v>
      </c>
      <c r="H81" s="1">
        <v>37923</v>
      </c>
      <c r="I81" s="1">
        <v>37923</v>
      </c>
      <c r="J81" t="s">
        <v>23</v>
      </c>
      <c r="K81" s="2">
        <v>84.95</v>
      </c>
      <c r="L81" t="s">
        <v>121</v>
      </c>
      <c r="M81" t="s">
        <v>91</v>
      </c>
      <c r="N81" s="3">
        <v>155</v>
      </c>
      <c r="O81" t="s">
        <v>34</v>
      </c>
      <c r="P81" s="3">
        <v>309</v>
      </c>
      <c r="Q81" s="3">
        <v>155</v>
      </c>
      <c r="S81" t="s">
        <v>35</v>
      </c>
    </row>
    <row r="82" spans="1:19" x14ac:dyDescent="0.25">
      <c r="A82" t="s">
        <v>18</v>
      </c>
      <c r="B82" t="s">
        <v>19</v>
      </c>
      <c r="C82" t="s">
        <v>20</v>
      </c>
      <c r="D82" t="s">
        <v>120</v>
      </c>
      <c r="E82" t="s">
        <v>22</v>
      </c>
      <c r="F82" s="1">
        <v>37918.447916666664</v>
      </c>
      <c r="G82" s="1">
        <v>37921</v>
      </c>
      <c r="H82" s="1">
        <v>37923</v>
      </c>
      <c r="I82" s="1">
        <v>37923</v>
      </c>
      <c r="J82" t="s">
        <v>23</v>
      </c>
      <c r="K82" s="2">
        <v>84.95</v>
      </c>
      <c r="L82" t="s">
        <v>121</v>
      </c>
      <c r="M82" t="s">
        <v>134</v>
      </c>
      <c r="N82" s="3">
        <v>38.700000000000003</v>
      </c>
      <c r="O82" t="s">
        <v>34</v>
      </c>
      <c r="P82" s="3">
        <v>77.3</v>
      </c>
      <c r="Q82" s="3">
        <v>38.700000000000003</v>
      </c>
      <c r="S82" t="s">
        <v>35</v>
      </c>
    </row>
    <row r="83" spans="1:19" x14ac:dyDescent="0.25">
      <c r="A83" t="s">
        <v>18</v>
      </c>
      <c r="B83" t="s">
        <v>19</v>
      </c>
      <c r="C83" t="s">
        <v>20</v>
      </c>
      <c r="D83" t="s">
        <v>120</v>
      </c>
      <c r="E83" t="s">
        <v>22</v>
      </c>
      <c r="F83" s="1">
        <v>37918.447916666664</v>
      </c>
      <c r="G83" s="1">
        <v>37921</v>
      </c>
      <c r="H83" s="1">
        <v>37923</v>
      </c>
      <c r="I83" s="1">
        <v>37923</v>
      </c>
      <c r="J83" t="s">
        <v>23</v>
      </c>
      <c r="K83" s="2">
        <v>84.95</v>
      </c>
      <c r="L83" t="s">
        <v>121</v>
      </c>
      <c r="M83" t="s">
        <v>135</v>
      </c>
      <c r="N83" s="3">
        <v>155</v>
      </c>
      <c r="O83" t="s">
        <v>34</v>
      </c>
      <c r="P83" s="3">
        <v>309</v>
      </c>
      <c r="Q83" s="3">
        <v>155</v>
      </c>
      <c r="S83" t="s">
        <v>35</v>
      </c>
    </row>
    <row r="84" spans="1:19" x14ac:dyDescent="0.25">
      <c r="A84" t="s">
        <v>18</v>
      </c>
      <c r="B84" t="s">
        <v>19</v>
      </c>
      <c r="C84" t="s">
        <v>20</v>
      </c>
      <c r="D84" t="s">
        <v>120</v>
      </c>
      <c r="E84" t="s">
        <v>22</v>
      </c>
      <c r="F84" s="1">
        <v>37918.447916666664</v>
      </c>
      <c r="G84" s="1">
        <v>37921</v>
      </c>
      <c r="H84" s="1">
        <v>37923</v>
      </c>
      <c r="I84" s="1">
        <v>37923</v>
      </c>
      <c r="J84" t="s">
        <v>23</v>
      </c>
      <c r="K84" s="2">
        <v>84.95</v>
      </c>
      <c r="L84" t="s">
        <v>121</v>
      </c>
      <c r="M84" t="s">
        <v>138</v>
      </c>
      <c r="N84" s="3">
        <v>15.5</v>
      </c>
      <c r="O84" t="s">
        <v>34</v>
      </c>
      <c r="P84" s="3">
        <v>30.9</v>
      </c>
      <c r="Q84" s="3">
        <v>15.5</v>
      </c>
      <c r="S84" t="s">
        <v>35</v>
      </c>
    </row>
    <row r="85" spans="1:19" x14ac:dyDescent="0.25">
      <c r="A85" t="s">
        <v>18</v>
      </c>
      <c r="B85" t="s">
        <v>19</v>
      </c>
      <c r="C85" t="s">
        <v>20</v>
      </c>
      <c r="D85" t="s">
        <v>120</v>
      </c>
      <c r="E85" t="s">
        <v>22</v>
      </c>
      <c r="F85" s="1">
        <v>37918.447916666664</v>
      </c>
      <c r="G85" s="1">
        <v>37921</v>
      </c>
      <c r="H85" s="1">
        <v>37923</v>
      </c>
      <c r="I85" s="1">
        <v>37923</v>
      </c>
      <c r="J85" t="s">
        <v>23</v>
      </c>
      <c r="K85" s="2">
        <v>84.95</v>
      </c>
      <c r="L85" t="s">
        <v>121</v>
      </c>
      <c r="M85" t="s">
        <v>139</v>
      </c>
      <c r="N85" s="3">
        <v>155</v>
      </c>
      <c r="O85" t="s">
        <v>34</v>
      </c>
      <c r="P85" s="3">
        <v>309</v>
      </c>
      <c r="Q85" s="3">
        <v>155</v>
      </c>
      <c r="S85" t="s">
        <v>35</v>
      </c>
    </row>
    <row r="86" spans="1:19" x14ac:dyDescent="0.25">
      <c r="A86" t="s">
        <v>18</v>
      </c>
      <c r="B86" t="s">
        <v>19</v>
      </c>
      <c r="C86" t="s">
        <v>20</v>
      </c>
      <c r="D86" t="s">
        <v>120</v>
      </c>
      <c r="E86" t="s">
        <v>22</v>
      </c>
      <c r="F86" s="1">
        <v>37918.447916666664</v>
      </c>
      <c r="G86" s="1">
        <v>37921</v>
      </c>
      <c r="H86" s="1">
        <v>37923</v>
      </c>
      <c r="I86" s="1">
        <v>37923</v>
      </c>
      <c r="J86" t="s">
        <v>23</v>
      </c>
      <c r="K86" s="2">
        <v>84.95</v>
      </c>
      <c r="L86" t="s">
        <v>121</v>
      </c>
      <c r="M86" t="s">
        <v>140</v>
      </c>
      <c r="N86" s="3">
        <v>155</v>
      </c>
      <c r="O86" t="s">
        <v>34</v>
      </c>
      <c r="P86" s="3">
        <v>309</v>
      </c>
      <c r="Q86" s="3">
        <v>155</v>
      </c>
      <c r="S86" t="s">
        <v>35</v>
      </c>
    </row>
    <row r="87" spans="1:19" x14ac:dyDescent="0.25">
      <c r="A87" t="s">
        <v>18</v>
      </c>
      <c r="B87" t="s">
        <v>19</v>
      </c>
      <c r="C87" t="s">
        <v>20</v>
      </c>
      <c r="D87" t="s">
        <v>120</v>
      </c>
      <c r="E87" t="s">
        <v>22</v>
      </c>
      <c r="F87" s="1">
        <v>37918.447916666664</v>
      </c>
      <c r="G87" s="1">
        <v>37921</v>
      </c>
      <c r="H87" s="1">
        <v>37923</v>
      </c>
      <c r="I87" s="1">
        <v>37923</v>
      </c>
      <c r="J87" t="s">
        <v>23</v>
      </c>
      <c r="K87" s="2">
        <v>84.95</v>
      </c>
      <c r="L87" t="s">
        <v>121</v>
      </c>
      <c r="M87" t="s">
        <v>141</v>
      </c>
      <c r="N87" s="3">
        <v>15.5</v>
      </c>
      <c r="O87" t="s">
        <v>34</v>
      </c>
      <c r="P87" s="3">
        <v>30.9</v>
      </c>
      <c r="Q87" s="3">
        <v>15.5</v>
      </c>
      <c r="S87" t="s">
        <v>35</v>
      </c>
    </row>
    <row r="88" spans="1:19" x14ac:dyDescent="0.25">
      <c r="A88" t="s">
        <v>18</v>
      </c>
      <c r="B88" t="s">
        <v>19</v>
      </c>
      <c r="C88" t="s">
        <v>20</v>
      </c>
      <c r="D88" t="s">
        <v>120</v>
      </c>
      <c r="E88" t="s">
        <v>22</v>
      </c>
      <c r="F88" s="1">
        <v>37918.447916666664</v>
      </c>
      <c r="G88" s="1">
        <v>37921</v>
      </c>
      <c r="H88" s="1">
        <v>37923</v>
      </c>
      <c r="I88" s="1">
        <v>37923</v>
      </c>
      <c r="J88" t="s">
        <v>23</v>
      </c>
      <c r="K88" s="2">
        <v>84.95</v>
      </c>
      <c r="L88" t="s">
        <v>121</v>
      </c>
      <c r="M88" t="s">
        <v>142</v>
      </c>
      <c r="N88" s="3">
        <v>155</v>
      </c>
      <c r="O88" t="s">
        <v>34</v>
      </c>
      <c r="P88" s="3">
        <v>309</v>
      </c>
      <c r="Q88" s="3">
        <v>155</v>
      </c>
      <c r="S88" t="s">
        <v>35</v>
      </c>
    </row>
    <row r="89" spans="1:19" x14ac:dyDescent="0.25">
      <c r="A89" t="s">
        <v>18</v>
      </c>
      <c r="B89" t="s">
        <v>19</v>
      </c>
      <c r="C89" t="s">
        <v>20</v>
      </c>
      <c r="D89" t="s">
        <v>120</v>
      </c>
      <c r="E89" t="s">
        <v>22</v>
      </c>
      <c r="F89" s="1">
        <v>37918.447916666664</v>
      </c>
      <c r="G89" s="1">
        <v>37921</v>
      </c>
      <c r="H89" s="1">
        <v>37923</v>
      </c>
      <c r="I89" s="1">
        <v>37923</v>
      </c>
      <c r="J89" t="s">
        <v>23</v>
      </c>
      <c r="K89" s="2">
        <v>84.95</v>
      </c>
      <c r="L89" t="s">
        <v>121</v>
      </c>
      <c r="M89" t="s">
        <v>143</v>
      </c>
      <c r="N89" s="3">
        <v>155</v>
      </c>
      <c r="O89" t="s">
        <v>34</v>
      </c>
      <c r="P89" s="3">
        <v>309</v>
      </c>
      <c r="Q89" s="3">
        <v>155</v>
      </c>
      <c r="S89" t="s">
        <v>35</v>
      </c>
    </row>
    <row r="90" spans="1:19" x14ac:dyDescent="0.25">
      <c r="A90" t="s">
        <v>18</v>
      </c>
      <c r="B90" t="s">
        <v>19</v>
      </c>
      <c r="C90" t="s">
        <v>20</v>
      </c>
      <c r="D90" t="s">
        <v>120</v>
      </c>
      <c r="E90" t="s">
        <v>22</v>
      </c>
      <c r="F90" s="1">
        <v>37918.447916666664</v>
      </c>
      <c r="G90" s="1">
        <v>37921</v>
      </c>
      <c r="H90" s="1">
        <v>37923</v>
      </c>
      <c r="I90" s="1">
        <v>37923</v>
      </c>
      <c r="J90" t="s">
        <v>23</v>
      </c>
      <c r="K90" s="2">
        <v>84.95</v>
      </c>
      <c r="L90" t="s">
        <v>121</v>
      </c>
      <c r="M90" t="s">
        <v>144</v>
      </c>
      <c r="N90" s="3">
        <v>155</v>
      </c>
      <c r="O90" t="s">
        <v>34</v>
      </c>
      <c r="P90" s="3">
        <v>309</v>
      </c>
      <c r="Q90" s="3">
        <v>155</v>
      </c>
      <c r="S90" t="s">
        <v>35</v>
      </c>
    </row>
    <row r="91" spans="1:19" x14ac:dyDescent="0.25">
      <c r="A91" t="s">
        <v>18</v>
      </c>
      <c r="B91" t="s">
        <v>19</v>
      </c>
      <c r="C91" t="s">
        <v>20</v>
      </c>
      <c r="D91" t="s">
        <v>120</v>
      </c>
      <c r="E91" t="s">
        <v>22</v>
      </c>
      <c r="F91" s="1">
        <v>37918.447916666664</v>
      </c>
      <c r="G91" s="1">
        <v>37921</v>
      </c>
      <c r="H91" s="1">
        <v>37923</v>
      </c>
      <c r="I91" s="1">
        <v>37923</v>
      </c>
      <c r="J91" t="s">
        <v>23</v>
      </c>
      <c r="K91" s="2">
        <v>84.95</v>
      </c>
      <c r="L91" t="s">
        <v>121</v>
      </c>
      <c r="M91" t="s">
        <v>145</v>
      </c>
      <c r="N91" s="3">
        <v>15.5</v>
      </c>
      <c r="O91" t="s">
        <v>34</v>
      </c>
      <c r="P91" s="3">
        <v>30.9</v>
      </c>
      <c r="Q91" s="3">
        <v>15.5</v>
      </c>
      <c r="S91" t="s">
        <v>35</v>
      </c>
    </row>
    <row r="92" spans="1:19" x14ac:dyDescent="0.25">
      <c r="A92" t="s">
        <v>18</v>
      </c>
      <c r="B92" t="s">
        <v>19</v>
      </c>
      <c r="C92" t="s">
        <v>20</v>
      </c>
      <c r="D92" t="s">
        <v>120</v>
      </c>
      <c r="E92" t="s">
        <v>22</v>
      </c>
      <c r="F92" s="1">
        <v>37918.447916666664</v>
      </c>
      <c r="G92" s="1">
        <v>37921</v>
      </c>
      <c r="H92" s="1">
        <v>37923</v>
      </c>
      <c r="I92" s="1">
        <v>37923</v>
      </c>
      <c r="J92" t="s">
        <v>23</v>
      </c>
      <c r="K92" s="2">
        <v>84.95</v>
      </c>
      <c r="L92" t="s">
        <v>121</v>
      </c>
      <c r="M92" t="s">
        <v>146</v>
      </c>
      <c r="N92" s="3">
        <v>15.5</v>
      </c>
      <c r="O92" t="s">
        <v>34</v>
      </c>
      <c r="P92" s="3">
        <v>30.9</v>
      </c>
      <c r="Q92" s="3">
        <v>15.5</v>
      </c>
      <c r="S92" t="s">
        <v>35</v>
      </c>
    </row>
    <row r="93" spans="1:19" x14ac:dyDescent="0.25">
      <c r="A93" t="s">
        <v>18</v>
      </c>
      <c r="B93" t="s">
        <v>19</v>
      </c>
      <c r="C93" t="s">
        <v>20</v>
      </c>
      <c r="D93" t="s">
        <v>120</v>
      </c>
      <c r="E93" t="s">
        <v>22</v>
      </c>
      <c r="F93" s="1">
        <v>37918.447916666664</v>
      </c>
      <c r="G93" s="1">
        <v>37921</v>
      </c>
      <c r="H93" s="1">
        <v>37923</v>
      </c>
      <c r="I93" s="1">
        <v>37923</v>
      </c>
      <c r="J93" t="s">
        <v>23</v>
      </c>
      <c r="K93" s="2">
        <v>84.95</v>
      </c>
      <c r="L93" t="s">
        <v>121</v>
      </c>
      <c r="M93" t="s">
        <v>147</v>
      </c>
      <c r="N93" s="3">
        <v>155</v>
      </c>
      <c r="O93" t="s">
        <v>34</v>
      </c>
      <c r="P93" s="3">
        <v>309</v>
      </c>
      <c r="Q93" s="3">
        <v>155</v>
      </c>
      <c r="S93" t="s">
        <v>35</v>
      </c>
    </row>
    <row r="94" spans="1:19" x14ac:dyDescent="0.25">
      <c r="A94" t="s">
        <v>18</v>
      </c>
      <c r="B94" t="s">
        <v>19</v>
      </c>
      <c r="C94" t="s">
        <v>20</v>
      </c>
      <c r="D94" t="s">
        <v>120</v>
      </c>
      <c r="E94" t="s">
        <v>22</v>
      </c>
      <c r="F94" s="1">
        <v>37918.447916666664</v>
      </c>
      <c r="G94" s="1">
        <v>37921</v>
      </c>
      <c r="H94" s="1">
        <v>37923</v>
      </c>
      <c r="I94" s="1">
        <v>37923</v>
      </c>
      <c r="J94" t="s">
        <v>23</v>
      </c>
      <c r="K94" s="2">
        <v>84.95</v>
      </c>
      <c r="L94" t="s">
        <v>121</v>
      </c>
      <c r="M94" t="s">
        <v>150</v>
      </c>
      <c r="N94" s="3">
        <v>387</v>
      </c>
      <c r="O94" t="s">
        <v>34</v>
      </c>
      <c r="P94" s="3">
        <v>773</v>
      </c>
      <c r="Q94" s="3">
        <v>387</v>
      </c>
      <c r="S94" t="s">
        <v>35</v>
      </c>
    </row>
    <row r="95" spans="1:19" x14ac:dyDescent="0.25">
      <c r="A95" t="s">
        <v>18</v>
      </c>
      <c r="B95" t="s">
        <v>19</v>
      </c>
      <c r="C95" t="s">
        <v>20</v>
      </c>
      <c r="D95" t="s">
        <v>120</v>
      </c>
      <c r="E95" t="s">
        <v>22</v>
      </c>
      <c r="F95" s="1">
        <v>37918.447916666664</v>
      </c>
      <c r="G95" s="1">
        <v>37921</v>
      </c>
      <c r="H95" s="1">
        <v>37923</v>
      </c>
      <c r="I95" s="1">
        <v>37923</v>
      </c>
      <c r="J95" t="s">
        <v>23</v>
      </c>
      <c r="K95" s="2">
        <v>84.95</v>
      </c>
      <c r="L95" t="s">
        <v>121</v>
      </c>
      <c r="M95" t="s">
        <v>151</v>
      </c>
      <c r="N95" s="3">
        <v>38.700000000000003</v>
      </c>
      <c r="O95" t="s">
        <v>34</v>
      </c>
      <c r="P95" s="3">
        <v>77.3</v>
      </c>
      <c r="Q95" s="3">
        <v>38.700000000000003</v>
      </c>
      <c r="S95" t="s">
        <v>35</v>
      </c>
    </row>
    <row r="96" spans="1:19" x14ac:dyDescent="0.25">
      <c r="A96" t="s">
        <v>18</v>
      </c>
      <c r="B96" t="s">
        <v>19</v>
      </c>
      <c r="C96" t="s">
        <v>20</v>
      </c>
      <c r="D96" t="s">
        <v>120</v>
      </c>
      <c r="E96" t="s">
        <v>22</v>
      </c>
      <c r="F96" s="1">
        <v>37918.447916666664</v>
      </c>
      <c r="G96" s="1">
        <v>37921</v>
      </c>
      <c r="H96" s="1">
        <v>37923</v>
      </c>
      <c r="I96" s="1">
        <v>37923</v>
      </c>
      <c r="J96" t="s">
        <v>23</v>
      </c>
      <c r="K96" s="2">
        <v>84.95</v>
      </c>
      <c r="L96" t="s">
        <v>121</v>
      </c>
      <c r="M96" t="s">
        <v>153</v>
      </c>
      <c r="N96" s="3">
        <v>387</v>
      </c>
      <c r="O96" t="s">
        <v>34</v>
      </c>
      <c r="P96" s="3">
        <v>773</v>
      </c>
      <c r="Q96" s="3">
        <v>387</v>
      </c>
      <c r="S96" t="s">
        <v>35</v>
      </c>
    </row>
    <row r="97" spans="1:19" x14ac:dyDescent="0.25">
      <c r="A97" t="s">
        <v>18</v>
      </c>
      <c r="B97" t="s">
        <v>19</v>
      </c>
      <c r="C97" t="s">
        <v>20</v>
      </c>
      <c r="D97" t="s">
        <v>120</v>
      </c>
      <c r="E97" t="s">
        <v>22</v>
      </c>
      <c r="F97" s="1">
        <v>37918.447916666664</v>
      </c>
      <c r="G97" s="1">
        <v>37921</v>
      </c>
      <c r="H97" s="1">
        <v>37923</v>
      </c>
      <c r="I97" s="1">
        <v>37923</v>
      </c>
      <c r="J97" t="s">
        <v>23</v>
      </c>
      <c r="K97" s="2">
        <v>84.95</v>
      </c>
      <c r="L97" t="s">
        <v>121</v>
      </c>
      <c r="M97" t="s">
        <v>154</v>
      </c>
      <c r="N97" s="3">
        <v>155</v>
      </c>
      <c r="O97" t="s">
        <v>34</v>
      </c>
      <c r="P97" s="3">
        <v>309</v>
      </c>
      <c r="Q97" s="3">
        <v>155</v>
      </c>
      <c r="S97" t="s">
        <v>35</v>
      </c>
    </row>
    <row r="98" spans="1:19" x14ac:dyDescent="0.25">
      <c r="A98" t="s">
        <v>18</v>
      </c>
      <c r="B98" t="s">
        <v>19</v>
      </c>
      <c r="C98" t="s">
        <v>20</v>
      </c>
      <c r="D98" t="s">
        <v>120</v>
      </c>
      <c r="E98" t="s">
        <v>22</v>
      </c>
      <c r="F98" s="1">
        <v>37918.447916666664</v>
      </c>
      <c r="G98" s="1">
        <v>37921</v>
      </c>
      <c r="H98" s="1">
        <v>37923</v>
      </c>
      <c r="I98" s="1">
        <v>37923</v>
      </c>
      <c r="J98" t="s">
        <v>23</v>
      </c>
      <c r="K98" s="2">
        <v>84.95</v>
      </c>
      <c r="L98" t="s">
        <v>121</v>
      </c>
      <c r="M98" t="s">
        <v>155</v>
      </c>
      <c r="N98" s="3">
        <v>30.9</v>
      </c>
      <c r="O98" t="s">
        <v>34</v>
      </c>
      <c r="P98" s="3">
        <v>61.9</v>
      </c>
      <c r="Q98" s="3">
        <v>30.9</v>
      </c>
      <c r="S98" t="s">
        <v>35</v>
      </c>
    </row>
    <row r="99" spans="1:19" x14ac:dyDescent="0.25">
      <c r="A99" t="s">
        <v>18</v>
      </c>
      <c r="B99" t="s">
        <v>19</v>
      </c>
      <c r="C99" t="s">
        <v>20</v>
      </c>
      <c r="D99" t="s">
        <v>120</v>
      </c>
      <c r="E99" t="s">
        <v>22</v>
      </c>
      <c r="F99" s="1">
        <v>37918.447916666664</v>
      </c>
      <c r="G99" s="1">
        <v>37921</v>
      </c>
      <c r="H99" s="1">
        <v>37923</v>
      </c>
      <c r="I99" s="1">
        <v>37923</v>
      </c>
      <c r="J99" t="s">
        <v>23</v>
      </c>
      <c r="K99" s="2">
        <v>84.95</v>
      </c>
      <c r="L99" t="s">
        <v>121</v>
      </c>
      <c r="M99" t="s">
        <v>156</v>
      </c>
      <c r="N99" s="3">
        <v>38.700000000000003</v>
      </c>
      <c r="O99" t="s">
        <v>34</v>
      </c>
      <c r="P99" s="3">
        <v>77.3</v>
      </c>
      <c r="Q99" s="3">
        <v>38.700000000000003</v>
      </c>
      <c r="S99" t="s">
        <v>35</v>
      </c>
    </row>
    <row r="100" spans="1:19" x14ac:dyDescent="0.25">
      <c r="A100" t="s">
        <v>18</v>
      </c>
      <c r="B100" t="s">
        <v>19</v>
      </c>
      <c r="C100" t="s">
        <v>20</v>
      </c>
      <c r="D100" t="s">
        <v>120</v>
      </c>
      <c r="E100" t="s">
        <v>22</v>
      </c>
      <c r="F100" s="1">
        <v>37918.447916666664</v>
      </c>
      <c r="G100" s="1">
        <v>37921</v>
      </c>
      <c r="H100" s="1">
        <v>37923</v>
      </c>
      <c r="I100" s="1">
        <v>37923</v>
      </c>
      <c r="J100" t="s">
        <v>23</v>
      </c>
      <c r="K100" s="2">
        <v>84.95</v>
      </c>
      <c r="L100" t="s">
        <v>121</v>
      </c>
      <c r="M100" t="s">
        <v>157</v>
      </c>
      <c r="N100" s="3">
        <v>38.700000000000003</v>
      </c>
      <c r="O100" t="s">
        <v>34</v>
      </c>
      <c r="P100" s="3">
        <v>77.3</v>
      </c>
      <c r="Q100" s="3">
        <v>38.700000000000003</v>
      </c>
      <c r="S100" t="s">
        <v>35</v>
      </c>
    </row>
    <row r="101" spans="1:19" x14ac:dyDescent="0.25">
      <c r="A101" t="s">
        <v>18</v>
      </c>
      <c r="B101" t="s">
        <v>19</v>
      </c>
      <c r="C101" t="s">
        <v>20</v>
      </c>
      <c r="D101" t="s">
        <v>120</v>
      </c>
      <c r="E101" t="s">
        <v>22</v>
      </c>
      <c r="F101" s="1">
        <v>37918.447916666664</v>
      </c>
      <c r="G101" s="1">
        <v>37921</v>
      </c>
      <c r="H101" s="1">
        <v>37923</v>
      </c>
      <c r="I101" s="1">
        <v>37923</v>
      </c>
      <c r="J101" t="s">
        <v>23</v>
      </c>
      <c r="K101" s="2">
        <v>84.95</v>
      </c>
      <c r="L101" t="s">
        <v>121</v>
      </c>
      <c r="M101" t="s">
        <v>158</v>
      </c>
      <c r="N101" s="3">
        <v>38.700000000000003</v>
      </c>
      <c r="O101" t="s">
        <v>34</v>
      </c>
      <c r="P101" s="3">
        <v>77.3</v>
      </c>
      <c r="Q101" s="3">
        <v>38.700000000000003</v>
      </c>
      <c r="S101" t="s">
        <v>35</v>
      </c>
    </row>
    <row r="102" spans="1:19" x14ac:dyDescent="0.25">
      <c r="A102" t="s">
        <v>18</v>
      </c>
      <c r="B102" t="s">
        <v>19</v>
      </c>
      <c r="C102" t="s">
        <v>20</v>
      </c>
      <c r="D102" t="s">
        <v>120</v>
      </c>
      <c r="E102" t="s">
        <v>22</v>
      </c>
      <c r="F102" s="1">
        <v>37918.447916666664</v>
      </c>
      <c r="G102" s="1">
        <v>37921</v>
      </c>
      <c r="H102" s="1">
        <v>37923</v>
      </c>
      <c r="I102" s="1">
        <v>37923</v>
      </c>
      <c r="J102" t="s">
        <v>23</v>
      </c>
      <c r="K102" s="2">
        <v>84.95</v>
      </c>
      <c r="L102" t="s">
        <v>121</v>
      </c>
      <c r="M102" t="s">
        <v>159</v>
      </c>
      <c r="N102" s="3">
        <v>15.5</v>
      </c>
      <c r="O102" t="s">
        <v>34</v>
      </c>
      <c r="P102" s="3">
        <v>30.9</v>
      </c>
      <c r="Q102" s="3">
        <v>15.5</v>
      </c>
      <c r="S102" t="s">
        <v>35</v>
      </c>
    </row>
    <row r="103" spans="1:19" x14ac:dyDescent="0.25">
      <c r="A103" t="s">
        <v>18</v>
      </c>
      <c r="B103" t="s">
        <v>19</v>
      </c>
      <c r="C103" t="s">
        <v>20</v>
      </c>
      <c r="D103" t="s">
        <v>96</v>
      </c>
      <c r="E103" t="s">
        <v>22</v>
      </c>
      <c r="F103" s="1">
        <v>37918.447916666664</v>
      </c>
      <c r="G103" s="1">
        <v>37921</v>
      </c>
      <c r="H103" s="1">
        <v>37924</v>
      </c>
      <c r="I103" s="1">
        <v>37924</v>
      </c>
      <c r="J103" t="s">
        <v>23</v>
      </c>
      <c r="K103" s="2">
        <v>84.95</v>
      </c>
      <c r="L103" t="s">
        <v>97</v>
      </c>
      <c r="M103" t="s">
        <v>98</v>
      </c>
      <c r="N103" s="3">
        <v>2.08</v>
      </c>
      <c r="P103" s="3">
        <v>1.1200000000000001</v>
      </c>
      <c r="Q103" s="3">
        <v>0.56000000000000005</v>
      </c>
      <c r="S103" t="s">
        <v>99</v>
      </c>
    </row>
    <row r="104" spans="1:19" x14ac:dyDescent="0.25">
      <c r="A104" t="s">
        <v>18</v>
      </c>
      <c r="B104" t="s">
        <v>19</v>
      </c>
      <c r="C104" t="s">
        <v>20</v>
      </c>
      <c r="D104" t="s">
        <v>173</v>
      </c>
      <c r="E104" t="s">
        <v>22</v>
      </c>
      <c r="F104" s="1">
        <v>37918.447916666664</v>
      </c>
      <c r="G104" s="1">
        <v>37921</v>
      </c>
      <c r="H104" s="1">
        <v>37923</v>
      </c>
      <c r="I104" s="1">
        <v>37924</v>
      </c>
      <c r="J104" t="s">
        <v>23</v>
      </c>
      <c r="K104" s="2">
        <v>84.95</v>
      </c>
      <c r="L104" t="s">
        <v>174</v>
      </c>
      <c r="M104" t="s">
        <v>176</v>
      </c>
      <c r="N104" s="3">
        <v>2.42</v>
      </c>
      <c r="P104" s="3">
        <v>4.5</v>
      </c>
      <c r="S104" t="s">
        <v>99</v>
      </c>
    </row>
    <row r="105" spans="1:19" x14ac:dyDescent="0.25">
      <c r="A105" t="s">
        <v>18</v>
      </c>
      <c r="B105" t="s">
        <v>19</v>
      </c>
      <c r="C105" t="s">
        <v>20</v>
      </c>
      <c r="D105" t="s">
        <v>96</v>
      </c>
      <c r="E105" t="s">
        <v>22</v>
      </c>
      <c r="F105" s="1">
        <v>37918.447916666664</v>
      </c>
      <c r="G105" s="1">
        <v>37921</v>
      </c>
      <c r="H105" s="1">
        <v>37924</v>
      </c>
      <c r="I105" s="1">
        <v>37924</v>
      </c>
      <c r="J105" t="s">
        <v>23</v>
      </c>
      <c r="K105" s="2">
        <v>84.95</v>
      </c>
      <c r="L105" t="s">
        <v>97</v>
      </c>
      <c r="M105" t="s">
        <v>102</v>
      </c>
      <c r="N105" s="3">
        <v>10.4</v>
      </c>
      <c r="P105" s="3">
        <v>1.1200000000000001</v>
      </c>
      <c r="Q105" s="3">
        <v>0.56000000000000005</v>
      </c>
      <c r="S105" t="s">
        <v>99</v>
      </c>
    </row>
    <row r="106" spans="1:19" x14ac:dyDescent="0.25">
      <c r="A106" t="s">
        <v>18</v>
      </c>
      <c r="B106" t="s">
        <v>19</v>
      </c>
      <c r="C106" t="s">
        <v>20</v>
      </c>
      <c r="D106" t="s">
        <v>96</v>
      </c>
      <c r="E106" t="s">
        <v>22</v>
      </c>
      <c r="F106" s="1">
        <v>37918.447916666664</v>
      </c>
      <c r="G106" s="1">
        <v>37921</v>
      </c>
      <c r="H106" s="1">
        <v>37924</v>
      </c>
      <c r="I106" s="1">
        <v>37924</v>
      </c>
      <c r="J106" t="s">
        <v>23</v>
      </c>
      <c r="K106" s="2">
        <v>84.95</v>
      </c>
      <c r="L106" t="s">
        <v>97</v>
      </c>
      <c r="M106" t="s">
        <v>103</v>
      </c>
      <c r="N106" s="3">
        <v>11.7</v>
      </c>
      <c r="P106" s="3">
        <v>0.56000000000000005</v>
      </c>
      <c r="Q106" s="3">
        <v>0.28000000000000003</v>
      </c>
      <c r="S106" t="s">
        <v>99</v>
      </c>
    </row>
    <row r="107" spans="1:19" x14ac:dyDescent="0.25">
      <c r="A107" t="s">
        <v>18</v>
      </c>
      <c r="B107" t="s">
        <v>19</v>
      </c>
      <c r="C107" t="s">
        <v>20</v>
      </c>
      <c r="D107" t="s">
        <v>96</v>
      </c>
      <c r="E107" t="s">
        <v>22</v>
      </c>
      <c r="F107" s="1">
        <v>37918.447916666664</v>
      </c>
      <c r="G107" s="1">
        <v>37921</v>
      </c>
      <c r="H107" s="1">
        <v>37924</v>
      </c>
      <c r="I107" s="1">
        <v>37924</v>
      </c>
      <c r="J107" t="s">
        <v>23</v>
      </c>
      <c r="K107" s="2">
        <v>84.95</v>
      </c>
      <c r="L107" t="s">
        <v>97</v>
      </c>
      <c r="M107" t="s">
        <v>101</v>
      </c>
      <c r="N107" s="3">
        <v>15.3</v>
      </c>
      <c r="P107" s="3">
        <v>1.1200000000000001</v>
      </c>
      <c r="Q107" s="3">
        <v>0.56000000000000005</v>
      </c>
      <c r="S107" t="s">
        <v>99</v>
      </c>
    </row>
    <row r="108" spans="1:19" x14ac:dyDescent="0.25">
      <c r="A108" t="s">
        <v>18</v>
      </c>
      <c r="B108" t="s">
        <v>19</v>
      </c>
      <c r="C108" t="s">
        <v>20</v>
      </c>
      <c r="D108" t="s">
        <v>120</v>
      </c>
      <c r="E108" t="s">
        <v>22</v>
      </c>
      <c r="F108" s="1">
        <v>37918.447916666664</v>
      </c>
      <c r="G108" s="1">
        <v>37921</v>
      </c>
      <c r="H108" s="1">
        <v>37923</v>
      </c>
      <c r="I108" s="1">
        <v>37923</v>
      </c>
      <c r="J108" t="s">
        <v>23</v>
      </c>
      <c r="K108" s="2">
        <v>84.95</v>
      </c>
      <c r="L108" t="s">
        <v>121</v>
      </c>
      <c r="M108" t="s">
        <v>136</v>
      </c>
      <c r="N108" s="3">
        <v>18.2</v>
      </c>
      <c r="P108" s="3">
        <v>30.9</v>
      </c>
      <c r="Q108" s="3">
        <v>15.5</v>
      </c>
      <c r="R108" t="s">
        <v>137</v>
      </c>
      <c r="S108" t="s">
        <v>35</v>
      </c>
    </row>
    <row r="109" spans="1:19" x14ac:dyDescent="0.25">
      <c r="A109" t="s">
        <v>18</v>
      </c>
      <c r="B109" t="s">
        <v>19</v>
      </c>
      <c r="C109" t="s">
        <v>20</v>
      </c>
      <c r="D109" t="s">
        <v>120</v>
      </c>
      <c r="E109" t="s">
        <v>22</v>
      </c>
      <c r="F109" s="1">
        <v>37918.447916666664</v>
      </c>
      <c r="G109" s="1">
        <v>37921</v>
      </c>
      <c r="H109" s="1">
        <v>37923</v>
      </c>
      <c r="I109" s="1">
        <v>37923</v>
      </c>
      <c r="J109" t="s">
        <v>23</v>
      </c>
      <c r="K109" s="2">
        <v>84.95</v>
      </c>
      <c r="L109" t="s">
        <v>121</v>
      </c>
      <c r="M109" t="s">
        <v>148</v>
      </c>
      <c r="N109" s="3">
        <v>30.4</v>
      </c>
      <c r="P109" s="3">
        <v>30.9</v>
      </c>
      <c r="Q109" s="3">
        <v>15.5</v>
      </c>
      <c r="R109" t="s">
        <v>137</v>
      </c>
      <c r="S109" t="s">
        <v>35</v>
      </c>
    </row>
    <row r="110" spans="1:19" x14ac:dyDescent="0.25">
      <c r="A110" t="s">
        <v>18</v>
      </c>
      <c r="B110" t="s">
        <v>19</v>
      </c>
      <c r="C110" t="s">
        <v>20</v>
      </c>
      <c r="D110" t="s">
        <v>96</v>
      </c>
      <c r="E110" t="s">
        <v>22</v>
      </c>
      <c r="F110" s="1">
        <v>37918.447916666664</v>
      </c>
      <c r="G110" s="1">
        <v>37921</v>
      </c>
      <c r="H110" s="1">
        <v>37924</v>
      </c>
      <c r="I110" s="1">
        <v>37924</v>
      </c>
      <c r="J110" t="s">
        <v>23</v>
      </c>
      <c r="K110" s="2">
        <v>84.95</v>
      </c>
      <c r="L110" t="s">
        <v>97</v>
      </c>
      <c r="M110" t="s">
        <v>105</v>
      </c>
      <c r="N110" s="3">
        <v>37.9</v>
      </c>
      <c r="P110" s="3">
        <v>3.36</v>
      </c>
      <c r="Q110" s="3">
        <v>1.68</v>
      </c>
      <c r="S110" t="s">
        <v>99</v>
      </c>
    </row>
    <row r="111" spans="1:19" x14ac:dyDescent="0.25">
      <c r="A111" t="s">
        <v>18</v>
      </c>
      <c r="B111" t="s">
        <v>19</v>
      </c>
      <c r="C111" t="s">
        <v>20</v>
      </c>
      <c r="D111" t="s">
        <v>120</v>
      </c>
      <c r="E111" t="s">
        <v>22</v>
      </c>
      <c r="F111" s="1">
        <v>37918.447916666664</v>
      </c>
      <c r="G111" s="1">
        <v>37921</v>
      </c>
      <c r="H111" s="1">
        <v>37923</v>
      </c>
      <c r="I111" s="1">
        <v>37923</v>
      </c>
      <c r="J111" t="s">
        <v>23</v>
      </c>
      <c r="K111" s="2">
        <v>84.95</v>
      </c>
      <c r="L111" t="s">
        <v>121</v>
      </c>
      <c r="M111" t="s">
        <v>149</v>
      </c>
      <c r="N111" s="3">
        <v>38.1</v>
      </c>
      <c r="P111" s="3">
        <v>30.9</v>
      </c>
      <c r="Q111" s="3">
        <v>15.5</v>
      </c>
      <c r="S111" t="s">
        <v>35</v>
      </c>
    </row>
    <row r="112" spans="1:19" x14ac:dyDescent="0.25">
      <c r="A112" t="s">
        <v>18</v>
      </c>
      <c r="B112" t="s">
        <v>19</v>
      </c>
      <c r="C112" t="s">
        <v>20</v>
      </c>
      <c r="D112" t="s">
        <v>120</v>
      </c>
      <c r="E112" t="s">
        <v>22</v>
      </c>
      <c r="F112" s="1">
        <v>37918.447916666664</v>
      </c>
      <c r="G112" s="1">
        <v>37921</v>
      </c>
      <c r="H112" s="1">
        <v>37923</v>
      </c>
      <c r="I112" s="1">
        <v>37923</v>
      </c>
      <c r="J112" t="s">
        <v>23</v>
      </c>
      <c r="K112" s="2">
        <v>84.95</v>
      </c>
      <c r="L112" t="s">
        <v>121</v>
      </c>
      <c r="M112" t="s">
        <v>152</v>
      </c>
      <c r="N112" s="3">
        <v>39.6</v>
      </c>
      <c r="P112" s="3">
        <v>30.9</v>
      </c>
      <c r="Q112" s="3">
        <v>15.5</v>
      </c>
      <c r="S112" t="s">
        <v>35</v>
      </c>
    </row>
    <row r="113" spans="1:19" x14ac:dyDescent="0.25">
      <c r="A113" t="s">
        <v>18</v>
      </c>
      <c r="B113" t="s">
        <v>19</v>
      </c>
      <c r="C113" t="s">
        <v>20</v>
      </c>
      <c r="D113" t="s">
        <v>120</v>
      </c>
      <c r="E113" t="s">
        <v>22</v>
      </c>
      <c r="F113" s="1">
        <v>37918.447916666664</v>
      </c>
      <c r="G113" s="1">
        <v>37921</v>
      </c>
      <c r="H113" s="1">
        <v>37923</v>
      </c>
      <c r="I113" s="1">
        <v>37923</v>
      </c>
      <c r="J113" t="s">
        <v>23</v>
      </c>
      <c r="K113" s="2">
        <v>84.95</v>
      </c>
      <c r="L113" t="s">
        <v>121</v>
      </c>
      <c r="M113" t="s">
        <v>122</v>
      </c>
      <c r="N113" s="3">
        <v>71.2</v>
      </c>
      <c r="S113" t="s">
        <v>27</v>
      </c>
    </row>
    <row r="114" spans="1:19" x14ac:dyDescent="0.25">
      <c r="A114" t="s">
        <v>18</v>
      </c>
      <c r="B114" t="s">
        <v>19</v>
      </c>
      <c r="C114" t="s">
        <v>20</v>
      </c>
      <c r="D114" t="s">
        <v>21</v>
      </c>
      <c r="E114" t="s">
        <v>22</v>
      </c>
      <c r="F114" s="1">
        <v>37918.447916666664</v>
      </c>
      <c r="G114" s="1">
        <v>37921</v>
      </c>
      <c r="H114" s="1">
        <v>37928</v>
      </c>
      <c r="I114" s="1">
        <v>37928</v>
      </c>
      <c r="J114" t="s">
        <v>23</v>
      </c>
      <c r="K114" s="2">
        <v>84.95</v>
      </c>
      <c r="L114" t="s">
        <v>24</v>
      </c>
      <c r="M114" t="s">
        <v>31</v>
      </c>
      <c r="N114" s="3">
        <v>72.8</v>
      </c>
      <c r="R114" t="s">
        <v>26</v>
      </c>
      <c r="S114" t="s">
        <v>27</v>
      </c>
    </row>
    <row r="115" spans="1:19" x14ac:dyDescent="0.25">
      <c r="A115" t="s">
        <v>18</v>
      </c>
      <c r="B115" t="s">
        <v>19</v>
      </c>
      <c r="C115" t="s">
        <v>20</v>
      </c>
      <c r="D115" t="s">
        <v>21</v>
      </c>
      <c r="E115" t="s">
        <v>22</v>
      </c>
      <c r="F115" s="1">
        <v>37918.447916666664</v>
      </c>
      <c r="G115" s="1">
        <v>37921</v>
      </c>
      <c r="H115" s="1">
        <v>37928</v>
      </c>
      <c r="I115" s="1">
        <v>37928</v>
      </c>
      <c r="J115" t="s">
        <v>23</v>
      </c>
      <c r="K115" s="2">
        <v>84.95</v>
      </c>
      <c r="L115" t="s">
        <v>24</v>
      </c>
      <c r="M115" t="s">
        <v>25</v>
      </c>
      <c r="N115" s="3">
        <v>73</v>
      </c>
      <c r="R115" t="s">
        <v>26</v>
      </c>
      <c r="S115" t="s">
        <v>27</v>
      </c>
    </row>
    <row r="116" spans="1:19" x14ac:dyDescent="0.25">
      <c r="A116" t="s">
        <v>18</v>
      </c>
      <c r="B116" t="s">
        <v>19</v>
      </c>
      <c r="C116" t="s">
        <v>20</v>
      </c>
      <c r="D116" t="s">
        <v>120</v>
      </c>
      <c r="E116" t="s">
        <v>22</v>
      </c>
      <c r="F116" s="1">
        <v>37918.447916666664</v>
      </c>
      <c r="G116" s="1">
        <v>37921</v>
      </c>
      <c r="H116" s="1">
        <v>37923</v>
      </c>
      <c r="I116" s="1">
        <v>37923</v>
      </c>
      <c r="J116" t="s">
        <v>23</v>
      </c>
      <c r="K116" s="2">
        <v>84.95</v>
      </c>
      <c r="L116" t="s">
        <v>121</v>
      </c>
      <c r="M116" t="s">
        <v>123</v>
      </c>
      <c r="N116" s="3">
        <v>74.400000000000006</v>
      </c>
      <c r="S116" t="s">
        <v>27</v>
      </c>
    </row>
    <row r="117" spans="1:19" x14ac:dyDescent="0.25">
      <c r="A117" t="s">
        <v>18</v>
      </c>
      <c r="B117" t="s">
        <v>19</v>
      </c>
      <c r="C117" t="s">
        <v>20</v>
      </c>
      <c r="D117" t="s">
        <v>120</v>
      </c>
      <c r="E117" t="s">
        <v>22</v>
      </c>
      <c r="F117" s="1">
        <v>37918.447916666664</v>
      </c>
      <c r="G117" s="1">
        <v>37921</v>
      </c>
      <c r="H117" s="1">
        <v>37923</v>
      </c>
      <c r="I117" s="1">
        <v>37923</v>
      </c>
      <c r="J117" t="s">
        <v>23</v>
      </c>
      <c r="K117" s="2">
        <v>84.95</v>
      </c>
      <c r="L117" t="s">
        <v>121</v>
      </c>
      <c r="M117" t="s">
        <v>124</v>
      </c>
      <c r="N117" s="3">
        <v>74.5</v>
      </c>
      <c r="S117" t="s">
        <v>27</v>
      </c>
    </row>
    <row r="118" spans="1:19" x14ac:dyDescent="0.25">
      <c r="A118" t="s">
        <v>18</v>
      </c>
      <c r="B118" t="s">
        <v>19</v>
      </c>
      <c r="C118" t="s">
        <v>20</v>
      </c>
      <c r="D118" t="s">
        <v>120</v>
      </c>
      <c r="E118" t="s">
        <v>22</v>
      </c>
      <c r="F118" s="1">
        <v>37918.447916666664</v>
      </c>
      <c r="G118" s="1">
        <v>37921</v>
      </c>
      <c r="H118" s="1">
        <v>37923</v>
      </c>
      <c r="I118" s="1">
        <v>37923</v>
      </c>
      <c r="J118" t="s">
        <v>23</v>
      </c>
      <c r="K118" s="2">
        <v>84.95</v>
      </c>
      <c r="L118" t="s">
        <v>121</v>
      </c>
      <c r="M118" t="s">
        <v>126</v>
      </c>
      <c r="N118" s="3">
        <v>74.7</v>
      </c>
      <c r="S118" t="s">
        <v>27</v>
      </c>
    </row>
    <row r="119" spans="1:19" x14ac:dyDescent="0.25">
      <c r="A119" t="s">
        <v>18</v>
      </c>
      <c r="B119" t="s">
        <v>19</v>
      </c>
      <c r="C119" t="s">
        <v>20</v>
      </c>
      <c r="D119" t="s">
        <v>21</v>
      </c>
      <c r="E119" t="s">
        <v>22</v>
      </c>
      <c r="F119" s="1">
        <v>37918.447916666664</v>
      </c>
      <c r="G119" s="1">
        <v>37921</v>
      </c>
      <c r="H119" s="1">
        <v>37928</v>
      </c>
      <c r="I119" s="1">
        <v>37928</v>
      </c>
      <c r="J119" t="s">
        <v>23</v>
      </c>
      <c r="K119" s="2">
        <v>84.95</v>
      </c>
      <c r="L119" t="s">
        <v>24</v>
      </c>
      <c r="M119" t="s">
        <v>28</v>
      </c>
      <c r="N119" s="3">
        <v>75.900000000000006</v>
      </c>
      <c r="S119" t="s">
        <v>27</v>
      </c>
    </row>
    <row r="120" spans="1:19" x14ac:dyDescent="0.25">
      <c r="A120" t="s">
        <v>18</v>
      </c>
      <c r="B120" t="s">
        <v>19</v>
      </c>
      <c r="C120" t="s">
        <v>20</v>
      </c>
      <c r="D120" t="s">
        <v>163</v>
      </c>
      <c r="E120" t="s">
        <v>22</v>
      </c>
      <c r="F120" s="1">
        <v>37918.447916666664</v>
      </c>
      <c r="G120" s="1">
        <v>37921</v>
      </c>
      <c r="H120" s="1">
        <v>37924</v>
      </c>
      <c r="I120" s="1">
        <v>37925</v>
      </c>
      <c r="J120" t="s">
        <v>23</v>
      </c>
      <c r="K120" s="2">
        <v>84.95</v>
      </c>
      <c r="L120" t="s">
        <v>164</v>
      </c>
      <c r="M120" t="s">
        <v>165</v>
      </c>
      <c r="N120" s="3">
        <v>76.3</v>
      </c>
      <c r="S120" t="s">
        <v>27</v>
      </c>
    </row>
    <row r="121" spans="1:19" x14ac:dyDescent="0.25">
      <c r="A121" t="s">
        <v>18</v>
      </c>
      <c r="B121" t="s">
        <v>19</v>
      </c>
      <c r="C121" t="s">
        <v>20</v>
      </c>
      <c r="D121" t="s">
        <v>120</v>
      </c>
      <c r="E121" t="s">
        <v>22</v>
      </c>
      <c r="F121" s="1">
        <v>37918.447916666664</v>
      </c>
      <c r="G121" s="1">
        <v>37921</v>
      </c>
      <c r="H121" s="1">
        <v>37923</v>
      </c>
      <c r="I121" s="1">
        <v>37923</v>
      </c>
      <c r="J121" t="s">
        <v>23</v>
      </c>
      <c r="K121" s="2">
        <v>84.95</v>
      </c>
      <c r="L121" t="s">
        <v>121</v>
      </c>
      <c r="M121" t="s">
        <v>127</v>
      </c>
      <c r="N121" s="3">
        <v>77</v>
      </c>
      <c r="S121" t="s">
        <v>27</v>
      </c>
    </row>
    <row r="122" spans="1:19" x14ac:dyDescent="0.25">
      <c r="A122" t="s">
        <v>18</v>
      </c>
      <c r="B122" t="s">
        <v>19</v>
      </c>
      <c r="C122" t="s">
        <v>20</v>
      </c>
      <c r="D122" t="s">
        <v>21</v>
      </c>
      <c r="E122" t="s">
        <v>22</v>
      </c>
      <c r="F122" s="1">
        <v>37918.447916666664</v>
      </c>
      <c r="G122" s="1">
        <v>37921</v>
      </c>
      <c r="H122" s="1">
        <v>37928</v>
      </c>
      <c r="I122" s="1">
        <v>37928</v>
      </c>
      <c r="J122" t="s">
        <v>23</v>
      </c>
      <c r="K122" s="2">
        <v>84.95</v>
      </c>
      <c r="L122" t="s">
        <v>24</v>
      </c>
      <c r="M122" t="s">
        <v>30</v>
      </c>
      <c r="N122" s="3">
        <v>77.3</v>
      </c>
      <c r="S122" t="s">
        <v>27</v>
      </c>
    </row>
    <row r="123" spans="1:19" x14ac:dyDescent="0.25">
      <c r="A123" t="s">
        <v>18</v>
      </c>
      <c r="B123" t="s">
        <v>19</v>
      </c>
      <c r="C123" t="s">
        <v>20</v>
      </c>
      <c r="D123" t="s">
        <v>109</v>
      </c>
      <c r="E123" t="s">
        <v>22</v>
      </c>
      <c r="F123" s="1">
        <v>37918.447916666664</v>
      </c>
      <c r="G123" s="1">
        <v>37921</v>
      </c>
      <c r="H123" s="1">
        <v>37923</v>
      </c>
      <c r="I123" s="1">
        <v>37923</v>
      </c>
      <c r="J123" t="s">
        <v>23</v>
      </c>
      <c r="K123" s="2">
        <v>84.95</v>
      </c>
      <c r="L123" t="s">
        <v>110</v>
      </c>
      <c r="M123" t="s">
        <v>111</v>
      </c>
      <c r="N123" s="3">
        <v>78.7</v>
      </c>
      <c r="S123" t="s">
        <v>27</v>
      </c>
    </row>
    <row r="124" spans="1:19" x14ac:dyDescent="0.25">
      <c r="A124" t="s">
        <v>18</v>
      </c>
      <c r="B124" t="s">
        <v>19</v>
      </c>
      <c r="C124" t="s">
        <v>20</v>
      </c>
      <c r="D124" t="s">
        <v>120</v>
      </c>
      <c r="E124" t="s">
        <v>22</v>
      </c>
      <c r="F124" s="1">
        <v>37918.447916666664</v>
      </c>
      <c r="G124" s="1">
        <v>37921</v>
      </c>
      <c r="H124" s="1">
        <v>37923</v>
      </c>
      <c r="I124" s="1">
        <v>37923</v>
      </c>
      <c r="J124" t="s">
        <v>23</v>
      </c>
      <c r="K124" s="2">
        <v>84.95</v>
      </c>
      <c r="L124" t="s">
        <v>121</v>
      </c>
      <c r="M124" t="s">
        <v>125</v>
      </c>
      <c r="N124" s="3">
        <v>79.3</v>
      </c>
      <c r="S124" t="s">
        <v>27</v>
      </c>
    </row>
    <row r="125" spans="1:19" x14ac:dyDescent="0.25">
      <c r="A125" t="s">
        <v>18</v>
      </c>
      <c r="B125" t="s">
        <v>19</v>
      </c>
      <c r="C125" t="s">
        <v>20</v>
      </c>
      <c r="D125" t="s">
        <v>109</v>
      </c>
      <c r="E125" t="s">
        <v>22</v>
      </c>
      <c r="F125" s="1">
        <v>37918.447916666664</v>
      </c>
      <c r="G125" s="1">
        <v>37921</v>
      </c>
      <c r="H125" s="1">
        <v>37923</v>
      </c>
      <c r="I125" s="1">
        <v>37923</v>
      </c>
      <c r="J125" t="s">
        <v>23</v>
      </c>
      <c r="K125" s="2">
        <v>84.95</v>
      </c>
      <c r="L125" t="s">
        <v>110</v>
      </c>
      <c r="M125" t="s">
        <v>112</v>
      </c>
      <c r="N125" s="3">
        <v>79.400000000000006</v>
      </c>
      <c r="S125" t="s">
        <v>27</v>
      </c>
    </row>
    <row r="126" spans="1:19" x14ac:dyDescent="0.25">
      <c r="A126" t="s">
        <v>18</v>
      </c>
      <c r="B126" t="s">
        <v>19</v>
      </c>
      <c r="C126" t="s">
        <v>20</v>
      </c>
      <c r="D126" t="s">
        <v>21</v>
      </c>
      <c r="E126" t="s">
        <v>22</v>
      </c>
      <c r="F126" s="1">
        <v>37918.447916666664</v>
      </c>
      <c r="G126" s="1">
        <v>37921</v>
      </c>
      <c r="H126" s="1">
        <v>37928</v>
      </c>
      <c r="I126" s="1">
        <v>37928</v>
      </c>
      <c r="J126" t="s">
        <v>23</v>
      </c>
      <c r="K126" s="2">
        <v>84.95</v>
      </c>
      <c r="L126" t="s">
        <v>24</v>
      </c>
      <c r="M126" t="s">
        <v>29</v>
      </c>
      <c r="N126" s="3">
        <v>80.099999999999994</v>
      </c>
      <c r="S126" t="s">
        <v>27</v>
      </c>
    </row>
    <row r="127" spans="1:19" x14ac:dyDescent="0.25">
      <c r="A127" t="s">
        <v>18</v>
      </c>
      <c r="B127" t="s">
        <v>19</v>
      </c>
      <c r="C127" t="s">
        <v>20</v>
      </c>
      <c r="D127" t="s">
        <v>173</v>
      </c>
      <c r="E127" t="s">
        <v>22</v>
      </c>
      <c r="F127" s="1">
        <v>37918.447916666664</v>
      </c>
      <c r="G127" s="1">
        <v>37921</v>
      </c>
      <c r="H127" s="1">
        <v>37923</v>
      </c>
      <c r="I127" s="1">
        <v>37924</v>
      </c>
      <c r="J127" t="s">
        <v>23</v>
      </c>
      <c r="K127" s="2">
        <v>84.95</v>
      </c>
      <c r="L127" t="s">
        <v>174</v>
      </c>
      <c r="M127" t="s">
        <v>175</v>
      </c>
      <c r="N127" s="3">
        <v>87.9</v>
      </c>
      <c r="S127" t="s">
        <v>27</v>
      </c>
    </row>
    <row r="128" spans="1:19" x14ac:dyDescent="0.25">
      <c r="A128" t="s">
        <v>18</v>
      </c>
      <c r="B128" t="s">
        <v>19</v>
      </c>
      <c r="C128" t="s">
        <v>20</v>
      </c>
      <c r="D128" t="s">
        <v>173</v>
      </c>
      <c r="E128" t="s">
        <v>22</v>
      </c>
      <c r="F128" s="1">
        <v>37918.447916666664</v>
      </c>
      <c r="G128" s="1">
        <v>37921</v>
      </c>
      <c r="H128" s="1">
        <v>37923</v>
      </c>
      <c r="I128" s="1">
        <v>37924</v>
      </c>
      <c r="J128" t="s">
        <v>23</v>
      </c>
      <c r="K128" s="2">
        <v>84.95</v>
      </c>
      <c r="L128" t="s">
        <v>174</v>
      </c>
      <c r="M128" t="s">
        <v>32</v>
      </c>
      <c r="N128" s="3">
        <v>91.8</v>
      </c>
      <c r="S128" t="s">
        <v>27</v>
      </c>
    </row>
    <row r="129" spans="1:19" x14ac:dyDescent="0.25">
      <c r="A129" t="s">
        <v>18</v>
      </c>
      <c r="B129" t="s">
        <v>19</v>
      </c>
      <c r="C129" t="s">
        <v>20</v>
      </c>
      <c r="D129" t="s">
        <v>173</v>
      </c>
      <c r="E129" t="s">
        <v>22</v>
      </c>
      <c r="F129" s="1">
        <v>37918.447916666664</v>
      </c>
      <c r="G129" s="1">
        <v>37921</v>
      </c>
      <c r="H129" s="1">
        <v>37923</v>
      </c>
      <c r="I129" s="1">
        <v>37924</v>
      </c>
      <c r="J129" t="s">
        <v>23</v>
      </c>
      <c r="K129" s="2">
        <v>84.95</v>
      </c>
      <c r="L129" t="s">
        <v>174</v>
      </c>
      <c r="M129" t="s">
        <v>31</v>
      </c>
      <c r="N129" s="3">
        <v>102</v>
      </c>
      <c r="S129" t="s">
        <v>27</v>
      </c>
    </row>
    <row r="130" spans="1:19" x14ac:dyDescent="0.25">
      <c r="A130" t="s">
        <v>18</v>
      </c>
      <c r="B130" t="s">
        <v>19</v>
      </c>
      <c r="C130" t="s">
        <v>20</v>
      </c>
      <c r="D130" t="s">
        <v>21</v>
      </c>
      <c r="E130" t="s">
        <v>22</v>
      </c>
      <c r="F130" s="1">
        <v>37918.447916666664</v>
      </c>
      <c r="G130" s="1">
        <v>37921</v>
      </c>
      <c r="H130" s="1">
        <v>37928</v>
      </c>
      <c r="I130" s="1">
        <v>37928</v>
      </c>
      <c r="J130" t="s">
        <v>23</v>
      </c>
      <c r="K130" s="2">
        <v>84.95</v>
      </c>
      <c r="L130" t="s">
        <v>24</v>
      </c>
      <c r="M130" t="s">
        <v>32</v>
      </c>
      <c r="N130" s="3">
        <v>109</v>
      </c>
      <c r="S130" t="s">
        <v>27</v>
      </c>
    </row>
    <row r="131" spans="1:19" x14ac:dyDescent="0.25">
      <c r="A131" t="s">
        <v>18</v>
      </c>
      <c r="B131" t="s">
        <v>19</v>
      </c>
      <c r="C131" t="s">
        <v>20</v>
      </c>
      <c r="D131" t="s">
        <v>163</v>
      </c>
      <c r="E131" t="s">
        <v>22</v>
      </c>
      <c r="F131" s="1">
        <v>37918.447916666664</v>
      </c>
      <c r="G131" s="1">
        <v>37921</v>
      </c>
      <c r="H131" s="1">
        <v>37924</v>
      </c>
      <c r="I131" s="1">
        <v>37925</v>
      </c>
      <c r="J131" t="s">
        <v>23</v>
      </c>
      <c r="K131" s="2">
        <v>84.95</v>
      </c>
      <c r="L131" t="s">
        <v>164</v>
      </c>
      <c r="M131" t="s">
        <v>166</v>
      </c>
      <c r="N131" s="3">
        <v>378</v>
      </c>
      <c r="P131" s="3">
        <v>28.2</v>
      </c>
      <c r="Q131" s="3">
        <v>14.1</v>
      </c>
      <c r="R131" t="s">
        <v>167</v>
      </c>
      <c r="S131" t="s">
        <v>99</v>
      </c>
    </row>
    <row r="132" spans="1:19" x14ac:dyDescent="0.25">
      <c r="A132" t="s">
        <v>18</v>
      </c>
      <c r="B132" t="s">
        <v>19</v>
      </c>
      <c r="C132" t="s">
        <v>20</v>
      </c>
      <c r="D132" t="s">
        <v>163</v>
      </c>
      <c r="E132" t="s">
        <v>22</v>
      </c>
      <c r="F132" s="1">
        <v>37918.447916666664</v>
      </c>
      <c r="G132" s="1">
        <v>37921</v>
      </c>
      <c r="H132" s="1">
        <v>37924</v>
      </c>
      <c r="I132" s="1">
        <v>37925</v>
      </c>
      <c r="J132" t="s">
        <v>23</v>
      </c>
      <c r="K132" s="2">
        <v>84.95</v>
      </c>
      <c r="L132" t="s">
        <v>164</v>
      </c>
      <c r="M132" t="s">
        <v>168</v>
      </c>
      <c r="N132" s="3">
        <v>1820</v>
      </c>
      <c r="P132" s="3">
        <v>56.5</v>
      </c>
      <c r="Q132" s="3">
        <v>28.2</v>
      </c>
      <c r="S132" t="s">
        <v>99</v>
      </c>
    </row>
    <row r="133" spans="1:19" x14ac:dyDescent="0.25">
      <c r="A133" t="s">
        <v>18</v>
      </c>
      <c r="B133" t="s">
        <v>19</v>
      </c>
      <c r="C133" t="s">
        <v>20</v>
      </c>
      <c r="D133" t="s">
        <v>169</v>
      </c>
      <c r="E133" t="s">
        <v>22</v>
      </c>
      <c r="F133" s="1">
        <v>37918.447916666664</v>
      </c>
      <c r="G133" s="1">
        <v>37921</v>
      </c>
      <c r="H133" s="1">
        <v>37923</v>
      </c>
      <c r="I133" s="1">
        <v>37923</v>
      </c>
      <c r="J133" t="s">
        <v>23</v>
      </c>
      <c r="K133" s="2" t="s">
        <v>170</v>
      </c>
      <c r="L133" t="s">
        <v>171</v>
      </c>
      <c r="M133" t="s">
        <v>172</v>
      </c>
      <c r="N133" s="3">
        <v>4180</v>
      </c>
      <c r="P133" s="3">
        <v>85.7</v>
      </c>
      <c r="Q133" s="3">
        <v>34.299999999999997</v>
      </c>
      <c r="S133" t="s">
        <v>99</v>
      </c>
    </row>
    <row r="134" spans="1:19" x14ac:dyDescent="0.25">
      <c r="A134" t="s">
        <v>94</v>
      </c>
      <c r="B134" t="s">
        <v>19</v>
      </c>
      <c r="C134" t="s">
        <v>95</v>
      </c>
      <c r="D134" t="s">
        <v>21</v>
      </c>
      <c r="E134" t="s">
        <v>22</v>
      </c>
      <c r="F134" s="1">
        <v>37918.447916666664</v>
      </c>
      <c r="G134" s="1">
        <v>37921</v>
      </c>
      <c r="H134" s="1">
        <v>37928</v>
      </c>
      <c r="I134" s="1">
        <v>37928</v>
      </c>
      <c r="J134" t="s">
        <v>23</v>
      </c>
      <c r="K134" s="2">
        <v>70.45</v>
      </c>
      <c r="L134" t="s">
        <v>24</v>
      </c>
      <c r="M134" t="s">
        <v>52</v>
      </c>
      <c r="N134" s="3">
        <v>281</v>
      </c>
      <c r="O134" t="s">
        <v>34</v>
      </c>
      <c r="P134" s="3">
        <v>563</v>
      </c>
      <c r="Q134" s="3">
        <v>281</v>
      </c>
      <c r="S134" t="s">
        <v>35</v>
      </c>
    </row>
    <row r="135" spans="1:19" x14ac:dyDescent="0.25">
      <c r="A135" t="s">
        <v>94</v>
      </c>
      <c r="B135" t="s">
        <v>19</v>
      </c>
      <c r="C135" t="s">
        <v>95</v>
      </c>
      <c r="D135" t="s">
        <v>21</v>
      </c>
      <c r="E135" t="s">
        <v>22</v>
      </c>
      <c r="F135" s="1">
        <v>37918.447916666664</v>
      </c>
      <c r="G135" s="1">
        <v>37921</v>
      </c>
      <c r="H135" s="1">
        <v>37928</v>
      </c>
      <c r="I135" s="1">
        <v>37928</v>
      </c>
      <c r="J135" t="s">
        <v>23</v>
      </c>
      <c r="K135" s="2">
        <v>70.45</v>
      </c>
      <c r="L135" t="s">
        <v>24</v>
      </c>
      <c r="M135" t="s">
        <v>59</v>
      </c>
      <c r="N135" s="3">
        <v>281</v>
      </c>
      <c r="O135" t="s">
        <v>34</v>
      </c>
      <c r="P135" s="3">
        <v>563</v>
      </c>
      <c r="Q135" s="3">
        <v>281</v>
      </c>
      <c r="S135" t="s">
        <v>35</v>
      </c>
    </row>
    <row r="136" spans="1:19" x14ac:dyDescent="0.25">
      <c r="A136" t="s">
        <v>94</v>
      </c>
      <c r="B136" t="s">
        <v>19</v>
      </c>
      <c r="C136" t="s">
        <v>95</v>
      </c>
      <c r="D136" t="s">
        <v>21</v>
      </c>
      <c r="E136" t="s">
        <v>22</v>
      </c>
      <c r="F136" s="1">
        <v>37918.447916666664</v>
      </c>
      <c r="G136" s="1">
        <v>37921</v>
      </c>
      <c r="H136" s="1">
        <v>37928</v>
      </c>
      <c r="I136" s="1">
        <v>37928</v>
      </c>
      <c r="J136" t="s">
        <v>23</v>
      </c>
      <c r="K136" s="2">
        <v>70.45</v>
      </c>
      <c r="L136" t="s">
        <v>24</v>
      </c>
      <c r="M136" t="s">
        <v>67</v>
      </c>
      <c r="N136" s="3">
        <v>281</v>
      </c>
      <c r="O136" t="s">
        <v>34</v>
      </c>
      <c r="P136" s="3">
        <v>563</v>
      </c>
      <c r="Q136" s="3">
        <v>281</v>
      </c>
      <c r="S136" t="s">
        <v>35</v>
      </c>
    </row>
    <row r="137" spans="1:19" x14ac:dyDescent="0.25">
      <c r="A137" t="s">
        <v>94</v>
      </c>
      <c r="B137" t="s">
        <v>19</v>
      </c>
      <c r="C137" t="s">
        <v>95</v>
      </c>
      <c r="D137" t="s">
        <v>21</v>
      </c>
      <c r="E137" t="s">
        <v>22</v>
      </c>
      <c r="F137" s="1">
        <v>37918.447916666664</v>
      </c>
      <c r="G137" s="1">
        <v>37921</v>
      </c>
      <c r="H137" s="1">
        <v>37928</v>
      </c>
      <c r="I137" s="1">
        <v>37928</v>
      </c>
      <c r="J137" t="s">
        <v>23</v>
      </c>
      <c r="K137" s="2">
        <v>70.45</v>
      </c>
      <c r="L137" t="s">
        <v>24</v>
      </c>
      <c r="M137" t="s">
        <v>69</v>
      </c>
      <c r="N137" s="3">
        <v>563</v>
      </c>
      <c r="O137" t="s">
        <v>34</v>
      </c>
      <c r="P137" s="3">
        <v>1130</v>
      </c>
      <c r="Q137" s="3">
        <v>563</v>
      </c>
      <c r="S137" t="s">
        <v>35</v>
      </c>
    </row>
    <row r="138" spans="1:19" x14ac:dyDescent="0.25">
      <c r="A138" t="s">
        <v>94</v>
      </c>
      <c r="B138" t="s">
        <v>19</v>
      </c>
      <c r="C138" t="s">
        <v>95</v>
      </c>
      <c r="D138" t="s">
        <v>21</v>
      </c>
      <c r="E138" t="s">
        <v>22</v>
      </c>
      <c r="F138" s="1">
        <v>37918.447916666664</v>
      </c>
      <c r="G138" s="1">
        <v>37921</v>
      </c>
      <c r="H138" s="1">
        <v>37928</v>
      </c>
      <c r="I138" s="1">
        <v>37928</v>
      </c>
      <c r="J138" t="s">
        <v>23</v>
      </c>
      <c r="K138" s="2">
        <v>70.45</v>
      </c>
      <c r="L138" t="s">
        <v>24</v>
      </c>
      <c r="M138" t="s">
        <v>70</v>
      </c>
      <c r="N138" s="3">
        <v>281</v>
      </c>
      <c r="O138" t="s">
        <v>34</v>
      </c>
      <c r="P138" s="3">
        <v>563</v>
      </c>
      <c r="Q138" s="3">
        <v>281</v>
      </c>
      <c r="S138" t="s">
        <v>35</v>
      </c>
    </row>
    <row r="139" spans="1:19" x14ac:dyDescent="0.25">
      <c r="A139" t="s">
        <v>94</v>
      </c>
      <c r="B139" t="s">
        <v>19</v>
      </c>
      <c r="C139" t="s">
        <v>95</v>
      </c>
      <c r="D139" t="s">
        <v>120</v>
      </c>
      <c r="E139" t="s">
        <v>22</v>
      </c>
      <c r="F139" s="1">
        <v>37918.447916666664</v>
      </c>
      <c r="G139" s="1">
        <v>37921</v>
      </c>
      <c r="H139" s="1">
        <v>37923</v>
      </c>
      <c r="I139" s="1">
        <v>37923</v>
      </c>
      <c r="J139" t="s">
        <v>23</v>
      </c>
      <c r="K139" s="2">
        <v>70.45</v>
      </c>
      <c r="L139" t="s">
        <v>121</v>
      </c>
      <c r="M139" t="s">
        <v>92</v>
      </c>
      <c r="N139" s="3">
        <v>18</v>
      </c>
      <c r="O139" t="s">
        <v>34</v>
      </c>
      <c r="P139" s="3">
        <v>35.9</v>
      </c>
      <c r="Q139" s="3">
        <v>18</v>
      </c>
      <c r="S139" t="s">
        <v>35</v>
      </c>
    </row>
    <row r="140" spans="1:19" x14ac:dyDescent="0.25">
      <c r="A140" t="s">
        <v>94</v>
      </c>
      <c r="B140" t="s">
        <v>19</v>
      </c>
      <c r="C140" t="s">
        <v>95</v>
      </c>
      <c r="D140" t="s">
        <v>120</v>
      </c>
      <c r="E140" t="s">
        <v>22</v>
      </c>
      <c r="F140" s="1">
        <v>37918.447916666664</v>
      </c>
      <c r="G140" s="1">
        <v>37921</v>
      </c>
      <c r="H140" s="1">
        <v>37923</v>
      </c>
      <c r="I140" s="1">
        <v>37923</v>
      </c>
      <c r="J140" t="s">
        <v>23</v>
      </c>
      <c r="K140" s="2">
        <v>70.45</v>
      </c>
      <c r="L140" t="s">
        <v>121</v>
      </c>
      <c r="M140" t="s">
        <v>136</v>
      </c>
      <c r="N140" s="3">
        <v>18</v>
      </c>
      <c r="O140" t="s">
        <v>34</v>
      </c>
      <c r="P140" s="3">
        <v>35.9</v>
      </c>
      <c r="Q140" s="3">
        <v>18</v>
      </c>
      <c r="S140" t="s">
        <v>35</v>
      </c>
    </row>
    <row r="141" spans="1:19" x14ac:dyDescent="0.25">
      <c r="A141" t="s">
        <v>94</v>
      </c>
      <c r="B141" t="s">
        <v>19</v>
      </c>
      <c r="C141" t="s">
        <v>95</v>
      </c>
      <c r="D141" t="s">
        <v>120</v>
      </c>
      <c r="E141" t="s">
        <v>22</v>
      </c>
      <c r="F141" s="1">
        <v>37918.447916666664</v>
      </c>
      <c r="G141" s="1">
        <v>37921</v>
      </c>
      <c r="H141" s="1">
        <v>37923</v>
      </c>
      <c r="I141" s="1">
        <v>37923</v>
      </c>
      <c r="J141" t="s">
        <v>23</v>
      </c>
      <c r="K141" s="2">
        <v>70.45</v>
      </c>
      <c r="L141" t="s">
        <v>121</v>
      </c>
      <c r="M141" t="s">
        <v>138</v>
      </c>
      <c r="N141" s="3">
        <v>18</v>
      </c>
      <c r="O141" t="s">
        <v>34</v>
      </c>
      <c r="P141" s="3">
        <v>35.9</v>
      </c>
      <c r="Q141" s="3">
        <v>18</v>
      </c>
      <c r="S141" t="s">
        <v>35</v>
      </c>
    </row>
    <row r="142" spans="1:19" x14ac:dyDescent="0.25">
      <c r="A142" t="s">
        <v>94</v>
      </c>
      <c r="B142" t="s">
        <v>19</v>
      </c>
      <c r="C142" t="s">
        <v>95</v>
      </c>
      <c r="D142" t="s">
        <v>120</v>
      </c>
      <c r="E142" t="s">
        <v>22</v>
      </c>
      <c r="F142" s="1">
        <v>37918.447916666664</v>
      </c>
      <c r="G142" s="1">
        <v>37921</v>
      </c>
      <c r="H142" s="1">
        <v>37923</v>
      </c>
      <c r="I142" s="1">
        <v>37923</v>
      </c>
      <c r="J142" t="s">
        <v>23</v>
      </c>
      <c r="K142" s="2">
        <v>70.45</v>
      </c>
      <c r="L142" t="s">
        <v>121</v>
      </c>
      <c r="M142" t="s">
        <v>141</v>
      </c>
      <c r="N142" s="3">
        <v>18</v>
      </c>
      <c r="O142" t="s">
        <v>34</v>
      </c>
      <c r="P142" s="3">
        <v>35.9</v>
      </c>
      <c r="Q142" s="3">
        <v>18</v>
      </c>
      <c r="S142" t="s">
        <v>35</v>
      </c>
    </row>
    <row r="143" spans="1:19" x14ac:dyDescent="0.25">
      <c r="A143" t="s">
        <v>94</v>
      </c>
      <c r="B143" t="s">
        <v>19</v>
      </c>
      <c r="C143" t="s">
        <v>95</v>
      </c>
      <c r="D143" t="s">
        <v>120</v>
      </c>
      <c r="E143" t="s">
        <v>22</v>
      </c>
      <c r="F143" s="1">
        <v>37918.447916666664</v>
      </c>
      <c r="G143" s="1">
        <v>37921</v>
      </c>
      <c r="H143" s="1">
        <v>37923</v>
      </c>
      <c r="I143" s="1">
        <v>37923</v>
      </c>
      <c r="J143" t="s">
        <v>23</v>
      </c>
      <c r="K143" s="2">
        <v>70.45</v>
      </c>
      <c r="L143" t="s">
        <v>121</v>
      </c>
      <c r="M143" t="s">
        <v>145</v>
      </c>
      <c r="N143" s="3">
        <v>18</v>
      </c>
      <c r="O143" t="s">
        <v>34</v>
      </c>
      <c r="P143" s="3">
        <v>35.9</v>
      </c>
      <c r="Q143" s="3">
        <v>18</v>
      </c>
      <c r="S143" t="s">
        <v>35</v>
      </c>
    </row>
    <row r="144" spans="1:19" x14ac:dyDescent="0.25">
      <c r="A144" t="s">
        <v>94</v>
      </c>
      <c r="B144" t="s">
        <v>19</v>
      </c>
      <c r="C144" t="s">
        <v>95</v>
      </c>
      <c r="D144" t="s">
        <v>120</v>
      </c>
      <c r="E144" t="s">
        <v>22</v>
      </c>
      <c r="F144" s="1">
        <v>37918.447916666664</v>
      </c>
      <c r="G144" s="1">
        <v>37921</v>
      </c>
      <c r="H144" s="1">
        <v>37923</v>
      </c>
      <c r="I144" s="1">
        <v>37923</v>
      </c>
      <c r="J144" t="s">
        <v>23</v>
      </c>
      <c r="K144" s="2">
        <v>70.45</v>
      </c>
      <c r="L144" t="s">
        <v>121</v>
      </c>
      <c r="M144" t="s">
        <v>146</v>
      </c>
      <c r="N144" s="3">
        <v>18</v>
      </c>
      <c r="O144" t="s">
        <v>34</v>
      </c>
      <c r="P144" s="3">
        <v>35.9</v>
      </c>
      <c r="Q144" s="3">
        <v>18</v>
      </c>
      <c r="S144" t="s">
        <v>35</v>
      </c>
    </row>
    <row r="145" spans="1:19" x14ac:dyDescent="0.25">
      <c r="A145" t="s">
        <v>94</v>
      </c>
      <c r="B145" t="s">
        <v>19</v>
      </c>
      <c r="C145" t="s">
        <v>95</v>
      </c>
      <c r="D145" t="s">
        <v>120</v>
      </c>
      <c r="E145" t="s">
        <v>22</v>
      </c>
      <c r="F145" s="1">
        <v>37918.447916666664</v>
      </c>
      <c r="G145" s="1">
        <v>37921</v>
      </c>
      <c r="H145" s="1">
        <v>37923</v>
      </c>
      <c r="I145" s="1">
        <v>37923</v>
      </c>
      <c r="J145" t="s">
        <v>23</v>
      </c>
      <c r="K145" s="2">
        <v>70.45</v>
      </c>
      <c r="L145" t="s">
        <v>121</v>
      </c>
      <c r="M145" t="s">
        <v>148</v>
      </c>
      <c r="N145" s="3">
        <v>18</v>
      </c>
      <c r="O145" t="s">
        <v>34</v>
      </c>
      <c r="P145" s="3">
        <v>35.9</v>
      </c>
      <c r="Q145" s="3">
        <v>18</v>
      </c>
      <c r="S145" t="s">
        <v>35</v>
      </c>
    </row>
    <row r="146" spans="1:19" x14ac:dyDescent="0.25">
      <c r="A146" t="s">
        <v>94</v>
      </c>
      <c r="B146" t="s">
        <v>19</v>
      </c>
      <c r="C146" t="s">
        <v>95</v>
      </c>
      <c r="D146" t="s">
        <v>120</v>
      </c>
      <c r="E146" t="s">
        <v>22</v>
      </c>
      <c r="F146" s="1">
        <v>37918.447916666664</v>
      </c>
      <c r="G146" s="1">
        <v>37921</v>
      </c>
      <c r="H146" s="1">
        <v>37923</v>
      </c>
      <c r="I146" s="1">
        <v>37923</v>
      </c>
      <c r="J146" t="s">
        <v>23</v>
      </c>
      <c r="K146" s="2">
        <v>70.45</v>
      </c>
      <c r="L146" t="s">
        <v>121</v>
      </c>
      <c r="M146" t="s">
        <v>149</v>
      </c>
      <c r="N146" s="3">
        <v>18</v>
      </c>
      <c r="O146" t="s">
        <v>34</v>
      </c>
      <c r="P146" s="3">
        <v>35.9</v>
      </c>
      <c r="Q146" s="3">
        <v>18</v>
      </c>
      <c r="S146" t="s">
        <v>35</v>
      </c>
    </row>
    <row r="147" spans="1:19" x14ac:dyDescent="0.25">
      <c r="A147" t="s">
        <v>94</v>
      </c>
      <c r="B147" t="s">
        <v>19</v>
      </c>
      <c r="C147" t="s">
        <v>95</v>
      </c>
      <c r="D147" t="s">
        <v>120</v>
      </c>
      <c r="E147" t="s">
        <v>22</v>
      </c>
      <c r="F147" s="1">
        <v>37918.447916666664</v>
      </c>
      <c r="G147" s="1">
        <v>37921</v>
      </c>
      <c r="H147" s="1">
        <v>37923</v>
      </c>
      <c r="I147" s="1">
        <v>37923</v>
      </c>
      <c r="J147" t="s">
        <v>23</v>
      </c>
      <c r="K147" s="2">
        <v>70.45</v>
      </c>
      <c r="L147" t="s">
        <v>121</v>
      </c>
      <c r="M147" t="s">
        <v>151</v>
      </c>
      <c r="N147" s="3">
        <v>18</v>
      </c>
      <c r="O147" t="s">
        <v>34</v>
      </c>
      <c r="P147" s="3">
        <v>35.9</v>
      </c>
      <c r="Q147" s="3">
        <v>18</v>
      </c>
      <c r="S147" t="s">
        <v>35</v>
      </c>
    </row>
    <row r="148" spans="1:19" x14ac:dyDescent="0.25">
      <c r="A148" t="s">
        <v>94</v>
      </c>
      <c r="B148" t="s">
        <v>19</v>
      </c>
      <c r="C148" t="s">
        <v>95</v>
      </c>
      <c r="D148" t="s">
        <v>120</v>
      </c>
      <c r="E148" t="s">
        <v>22</v>
      </c>
      <c r="F148" s="1">
        <v>37918.447916666664</v>
      </c>
      <c r="G148" s="1">
        <v>37921</v>
      </c>
      <c r="H148" s="1">
        <v>37923</v>
      </c>
      <c r="I148" s="1">
        <v>37923</v>
      </c>
      <c r="J148" t="s">
        <v>23</v>
      </c>
      <c r="K148" s="2">
        <v>70.45</v>
      </c>
      <c r="L148" t="s">
        <v>121</v>
      </c>
      <c r="M148" t="s">
        <v>152</v>
      </c>
      <c r="N148" s="3">
        <v>18</v>
      </c>
      <c r="O148" t="s">
        <v>34</v>
      </c>
      <c r="P148" s="3">
        <v>35.9</v>
      </c>
      <c r="Q148" s="3">
        <v>18</v>
      </c>
      <c r="S148" t="s">
        <v>35</v>
      </c>
    </row>
    <row r="149" spans="1:19" x14ac:dyDescent="0.25">
      <c r="A149" t="s">
        <v>94</v>
      </c>
      <c r="B149" t="s">
        <v>19</v>
      </c>
      <c r="C149" t="s">
        <v>95</v>
      </c>
      <c r="D149" t="s">
        <v>120</v>
      </c>
      <c r="E149" t="s">
        <v>22</v>
      </c>
      <c r="F149" s="1">
        <v>37918.447916666664</v>
      </c>
      <c r="G149" s="1">
        <v>37921</v>
      </c>
      <c r="H149" s="1">
        <v>37923</v>
      </c>
      <c r="I149" s="1">
        <v>37923</v>
      </c>
      <c r="J149" t="s">
        <v>23</v>
      </c>
      <c r="K149" s="2">
        <v>70.45</v>
      </c>
      <c r="L149" t="s">
        <v>121</v>
      </c>
      <c r="M149" t="s">
        <v>155</v>
      </c>
      <c r="N149" s="3">
        <v>35.9</v>
      </c>
      <c r="O149" t="s">
        <v>34</v>
      </c>
      <c r="P149" s="3">
        <v>71.900000000000006</v>
      </c>
      <c r="Q149" s="3">
        <v>35.9</v>
      </c>
      <c r="S149" t="s">
        <v>35</v>
      </c>
    </row>
    <row r="150" spans="1:19" x14ac:dyDescent="0.25">
      <c r="A150" t="s">
        <v>94</v>
      </c>
      <c r="B150" t="s">
        <v>19</v>
      </c>
      <c r="C150" t="s">
        <v>95</v>
      </c>
      <c r="D150" t="s">
        <v>120</v>
      </c>
      <c r="E150" t="s">
        <v>22</v>
      </c>
      <c r="F150" s="1">
        <v>37918.447916666664</v>
      </c>
      <c r="G150" s="1">
        <v>37921</v>
      </c>
      <c r="H150" s="1">
        <v>37923</v>
      </c>
      <c r="I150" s="1">
        <v>37923</v>
      </c>
      <c r="J150" t="s">
        <v>23</v>
      </c>
      <c r="K150" s="2">
        <v>70.45</v>
      </c>
      <c r="L150" t="s">
        <v>121</v>
      </c>
      <c r="M150" t="s">
        <v>156</v>
      </c>
      <c r="N150" s="3">
        <v>18</v>
      </c>
      <c r="O150" t="s">
        <v>34</v>
      </c>
      <c r="P150" s="3">
        <v>35.9</v>
      </c>
      <c r="Q150" s="3">
        <v>18</v>
      </c>
      <c r="S150" t="s">
        <v>35</v>
      </c>
    </row>
    <row r="151" spans="1:19" x14ac:dyDescent="0.25">
      <c r="A151" t="s">
        <v>94</v>
      </c>
      <c r="B151" t="s">
        <v>19</v>
      </c>
      <c r="C151" t="s">
        <v>95</v>
      </c>
      <c r="D151" t="s">
        <v>120</v>
      </c>
      <c r="E151" t="s">
        <v>22</v>
      </c>
      <c r="F151" s="1">
        <v>37918.447916666664</v>
      </c>
      <c r="G151" s="1">
        <v>37921</v>
      </c>
      <c r="H151" s="1">
        <v>37923</v>
      </c>
      <c r="I151" s="1">
        <v>37923</v>
      </c>
      <c r="J151" t="s">
        <v>23</v>
      </c>
      <c r="K151" s="2">
        <v>70.45</v>
      </c>
      <c r="L151" t="s">
        <v>121</v>
      </c>
      <c r="M151" t="s">
        <v>157</v>
      </c>
      <c r="N151" s="3">
        <v>18</v>
      </c>
      <c r="O151" t="s">
        <v>34</v>
      </c>
      <c r="P151" s="3">
        <v>35.9</v>
      </c>
      <c r="Q151" s="3">
        <v>18</v>
      </c>
      <c r="S151" t="s">
        <v>35</v>
      </c>
    </row>
    <row r="152" spans="1:19" x14ac:dyDescent="0.25">
      <c r="A152" t="s">
        <v>94</v>
      </c>
      <c r="B152" t="s">
        <v>19</v>
      </c>
      <c r="C152" t="s">
        <v>95</v>
      </c>
      <c r="D152" t="s">
        <v>120</v>
      </c>
      <c r="E152" t="s">
        <v>22</v>
      </c>
      <c r="F152" s="1">
        <v>37918.447916666664</v>
      </c>
      <c r="G152" s="1">
        <v>37921</v>
      </c>
      <c r="H152" s="1">
        <v>37923</v>
      </c>
      <c r="I152" s="1">
        <v>37923</v>
      </c>
      <c r="J152" t="s">
        <v>23</v>
      </c>
      <c r="K152" s="2">
        <v>70.45</v>
      </c>
      <c r="L152" t="s">
        <v>121</v>
      </c>
      <c r="M152" t="s">
        <v>158</v>
      </c>
      <c r="N152" s="3">
        <v>18</v>
      </c>
      <c r="O152" t="s">
        <v>34</v>
      </c>
      <c r="P152" s="3">
        <v>35.9</v>
      </c>
      <c r="Q152" s="3">
        <v>18</v>
      </c>
      <c r="S152" t="s">
        <v>35</v>
      </c>
    </row>
    <row r="153" spans="1:19" x14ac:dyDescent="0.25">
      <c r="A153" t="s">
        <v>94</v>
      </c>
      <c r="B153" t="s">
        <v>19</v>
      </c>
      <c r="C153" t="s">
        <v>95</v>
      </c>
      <c r="D153" t="s">
        <v>120</v>
      </c>
      <c r="E153" t="s">
        <v>22</v>
      </c>
      <c r="F153" s="1">
        <v>37918.447916666664</v>
      </c>
      <c r="G153" s="1">
        <v>37921</v>
      </c>
      <c r="H153" s="1">
        <v>37923</v>
      </c>
      <c r="I153" s="1">
        <v>37923</v>
      </c>
      <c r="J153" t="s">
        <v>23</v>
      </c>
      <c r="K153" s="2">
        <v>70.45</v>
      </c>
      <c r="L153" t="s">
        <v>121</v>
      </c>
      <c r="M153" t="s">
        <v>159</v>
      </c>
      <c r="N153" s="3">
        <v>18</v>
      </c>
      <c r="O153" t="s">
        <v>34</v>
      </c>
      <c r="P153" s="3">
        <v>35.9</v>
      </c>
      <c r="Q153" s="3">
        <v>18</v>
      </c>
      <c r="S153" t="s">
        <v>35</v>
      </c>
    </row>
    <row r="154" spans="1:19" x14ac:dyDescent="0.25">
      <c r="A154" t="s">
        <v>94</v>
      </c>
      <c r="B154" t="s">
        <v>19</v>
      </c>
      <c r="C154" t="s">
        <v>95</v>
      </c>
      <c r="D154" t="s">
        <v>173</v>
      </c>
      <c r="E154" t="s">
        <v>22</v>
      </c>
      <c r="F154" s="1">
        <v>37918.447916666664</v>
      </c>
      <c r="G154" s="1">
        <v>37921</v>
      </c>
      <c r="H154" s="1">
        <v>37923</v>
      </c>
      <c r="I154" s="1">
        <v>37924</v>
      </c>
      <c r="J154" t="s">
        <v>23</v>
      </c>
      <c r="K154" s="2">
        <v>70.45</v>
      </c>
      <c r="L154" t="s">
        <v>174</v>
      </c>
      <c r="M154" t="s">
        <v>176</v>
      </c>
      <c r="N154" s="3">
        <v>5.25</v>
      </c>
      <c r="O154" t="s">
        <v>34</v>
      </c>
      <c r="P154" s="3">
        <v>5.25</v>
      </c>
      <c r="S154" t="s">
        <v>99</v>
      </c>
    </row>
    <row r="155" spans="1:19" x14ac:dyDescent="0.25">
      <c r="A155" t="s">
        <v>94</v>
      </c>
      <c r="B155" t="s">
        <v>19</v>
      </c>
      <c r="C155" t="s">
        <v>95</v>
      </c>
      <c r="D155" t="s">
        <v>96</v>
      </c>
      <c r="E155" t="s">
        <v>22</v>
      </c>
      <c r="F155" s="1">
        <v>37918.447916666664</v>
      </c>
      <c r="G155" s="1">
        <v>37921</v>
      </c>
      <c r="H155" s="1">
        <v>37924</v>
      </c>
      <c r="I155" s="1">
        <v>37924</v>
      </c>
      <c r="J155" t="s">
        <v>23</v>
      </c>
      <c r="K155" s="2">
        <v>70.45</v>
      </c>
      <c r="L155" t="s">
        <v>97</v>
      </c>
      <c r="M155" t="s">
        <v>98</v>
      </c>
      <c r="N155" s="3">
        <v>4.24</v>
      </c>
      <c r="P155" s="3">
        <v>1.36</v>
      </c>
      <c r="Q155" s="3">
        <v>0.68100000000000005</v>
      </c>
      <c r="S155" t="s">
        <v>99</v>
      </c>
    </row>
    <row r="156" spans="1:19" x14ac:dyDescent="0.25">
      <c r="A156" t="s">
        <v>94</v>
      </c>
      <c r="B156" t="s">
        <v>19</v>
      </c>
      <c r="C156" t="s">
        <v>95</v>
      </c>
      <c r="D156" t="s">
        <v>96</v>
      </c>
      <c r="E156" t="s">
        <v>22</v>
      </c>
      <c r="F156" s="1">
        <v>37918.447916666664</v>
      </c>
      <c r="G156" s="1">
        <v>37921</v>
      </c>
      <c r="H156" s="1">
        <v>37924</v>
      </c>
      <c r="I156" s="1">
        <v>37924</v>
      </c>
      <c r="J156" t="s">
        <v>23</v>
      </c>
      <c r="K156" s="2">
        <v>70.45</v>
      </c>
      <c r="L156" t="s">
        <v>97</v>
      </c>
      <c r="M156" t="s">
        <v>103</v>
      </c>
      <c r="N156" s="3">
        <v>6.25</v>
      </c>
      <c r="P156" s="3">
        <v>0.68100000000000005</v>
      </c>
      <c r="Q156" s="3">
        <v>0.34100000000000003</v>
      </c>
      <c r="S156" t="s">
        <v>99</v>
      </c>
    </row>
    <row r="157" spans="1:19" x14ac:dyDescent="0.25">
      <c r="A157" t="s">
        <v>94</v>
      </c>
      <c r="B157" t="s">
        <v>19</v>
      </c>
      <c r="C157" t="s">
        <v>95</v>
      </c>
      <c r="D157" t="s">
        <v>96</v>
      </c>
      <c r="E157" t="s">
        <v>22</v>
      </c>
      <c r="F157" s="1">
        <v>37918.447916666664</v>
      </c>
      <c r="G157" s="1">
        <v>37921</v>
      </c>
      <c r="H157" s="1">
        <v>37924</v>
      </c>
      <c r="I157" s="1">
        <v>37924</v>
      </c>
      <c r="J157" t="s">
        <v>23</v>
      </c>
      <c r="K157" s="2">
        <v>70.45</v>
      </c>
      <c r="L157" t="s">
        <v>97</v>
      </c>
      <c r="M157" t="s">
        <v>102</v>
      </c>
      <c r="N157" s="3">
        <v>12.7</v>
      </c>
      <c r="P157" s="3">
        <v>1.36</v>
      </c>
      <c r="Q157" s="3">
        <v>0.68100000000000005</v>
      </c>
      <c r="S157" t="s">
        <v>99</v>
      </c>
    </row>
    <row r="158" spans="1:19" x14ac:dyDescent="0.25">
      <c r="A158" t="s">
        <v>94</v>
      </c>
      <c r="B158" t="s">
        <v>19</v>
      </c>
      <c r="C158" t="s">
        <v>95</v>
      </c>
      <c r="D158" t="s">
        <v>120</v>
      </c>
      <c r="E158" t="s">
        <v>22</v>
      </c>
      <c r="F158" s="1">
        <v>37918.447916666664</v>
      </c>
      <c r="G158" s="1">
        <v>37921</v>
      </c>
      <c r="H158" s="1">
        <v>37923</v>
      </c>
      <c r="I158" s="1">
        <v>37923</v>
      </c>
      <c r="J158" t="s">
        <v>23</v>
      </c>
      <c r="K158" s="2">
        <v>70.45</v>
      </c>
      <c r="L158" t="s">
        <v>121</v>
      </c>
      <c r="M158" t="s">
        <v>134</v>
      </c>
      <c r="N158" s="3">
        <v>21.1</v>
      </c>
      <c r="P158" s="3">
        <v>35.9</v>
      </c>
      <c r="Q158" s="3">
        <v>18</v>
      </c>
      <c r="R158" t="s">
        <v>137</v>
      </c>
      <c r="S158" t="s">
        <v>35</v>
      </c>
    </row>
    <row r="159" spans="1:19" x14ac:dyDescent="0.25">
      <c r="A159" t="s">
        <v>94</v>
      </c>
      <c r="B159" t="s">
        <v>19</v>
      </c>
      <c r="C159" t="s">
        <v>95</v>
      </c>
      <c r="D159" t="s">
        <v>96</v>
      </c>
      <c r="E159" t="s">
        <v>22</v>
      </c>
      <c r="F159" s="1">
        <v>37918.447916666664</v>
      </c>
      <c r="G159" s="1">
        <v>37921</v>
      </c>
      <c r="H159" s="1">
        <v>37924</v>
      </c>
      <c r="I159" s="1">
        <v>37924</v>
      </c>
      <c r="J159" t="s">
        <v>23</v>
      </c>
      <c r="K159" s="2">
        <v>70.45</v>
      </c>
      <c r="L159" t="s">
        <v>97</v>
      </c>
      <c r="M159" t="s">
        <v>105</v>
      </c>
      <c r="N159" s="3">
        <v>34</v>
      </c>
      <c r="P159" s="3">
        <v>4.09</v>
      </c>
      <c r="Q159" s="3">
        <v>2.04</v>
      </c>
      <c r="S159" t="s">
        <v>99</v>
      </c>
    </row>
    <row r="160" spans="1:19" x14ac:dyDescent="0.25">
      <c r="A160" t="s">
        <v>94</v>
      </c>
      <c r="B160" t="s">
        <v>19</v>
      </c>
      <c r="C160" t="s">
        <v>95</v>
      </c>
      <c r="D160" t="s">
        <v>163</v>
      </c>
      <c r="E160" t="s">
        <v>22</v>
      </c>
      <c r="F160" s="1">
        <v>37918.447916666664</v>
      </c>
      <c r="G160" s="1">
        <v>37921</v>
      </c>
      <c r="H160" s="1">
        <v>37924</v>
      </c>
      <c r="I160" s="1">
        <v>37925</v>
      </c>
      <c r="J160" t="s">
        <v>23</v>
      </c>
      <c r="K160" s="2">
        <v>70.45</v>
      </c>
      <c r="L160" t="s">
        <v>164</v>
      </c>
      <c r="M160" t="s">
        <v>166</v>
      </c>
      <c r="N160" s="3">
        <v>54.7</v>
      </c>
      <c r="P160" s="3">
        <v>34.4</v>
      </c>
      <c r="Q160" s="3">
        <v>17.2</v>
      </c>
      <c r="S160" t="s">
        <v>99</v>
      </c>
    </row>
    <row r="161" spans="1:19" x14ac:dyDescent="0.25">
      <c r="A161" t="s">
        <v>94</v>
      </c>
      <c r="B161" t="s">
        <v>19</v>
      </c>
      <c r="C161" t="s">
        <v>95</v>
      </c>
      <c r="D161" t="s">
        <v>21</v>
      </c>
      <c r="E161" t="s">
        <v>22</v>
      </c>
      <c r="F161" s="1">
        <v>37918.447916666664</v>
      </c>
      <c r="G161" s="1">
        <v>37921</v>
      </c>
      <c r="H161" s="1">
        <v>37928</v>
      </c>
      <c r="I161" s="1">
        <v>37928</v>
      </c>
      <c r="J161" t="s">
        <v>23</v>
      </c>
      <c r="K161" s="2">
        <v>70.45</v>
      </c>
      <c r="L161" t="s">
        <v>24</v>
      </c>
      <c r="M161" t="s">
        <v>31</v>
      </c>
      <c r="N161" s="3">
        <v>56.9</v>
      </c>
      <c r="R161" t="s">
        <v>26</v>
      </c>
      <c r="S161" t="s">
        <v>27</v>
      </c>
    </row>
    <row r="162" spans="1:19" x14ac:dyDescent="0.25">
      <c r="A162" t="s">
        <v>94</v>
      </c>
      <c r="B162" t="s">
        <v>19</v>
      </c>
      <c r="C162" t="s">
        <v>95</v>
      </c>
      <c r="D162" t="s">
        <v>21</v>
      </c>
      <c r="E162" t="s">
        <v>22</v>
      </c>
      <c r="F162" s="1">
        <v>37918.447916666664</v>
      </c>
      <c r="G162" s="1">
        <v>37921</v>
      </c>
      <c r="H162" s="1">
        <v>37928</v>
      </c>
      <c r="I162" s="1">
        <v>37928</v>
      </c>
      <c r="J162" t="s">
        <v>23</v>
      </c>
      <c r="K162" s="2">
        <v>70.45</v>
      </c>
      <c r="L162" t="s">
        <v>24</v>
      </c>
      <c r="M162" t="s">
        <v>25</v>
      </c>
      <c r="N162" s="3">
        <v>64.099999999999994</v>
      </c>
      <c r="R162" t="s">
        <v>26</v>
      </c>
      <c r="S162" t="s">
        <v>27</v>
      </c>
    </row>
    <row r="163" spans="1:19" x14ac:dyDescent="0.25">
      <c r="A163" t="s">
        <v>94</v>
      </c>
      <c r="B163" t="s">
        <v>19</v>
      </c>
      <c r="C163" t="s">
        <v>95</v>
      </c>
      <c r="D163" t="s">
        <v>21</v>
      </c>
      <c r="E163" t="s">
        <v>22</v>
      </c>
      <c r="F163" s="1">
        <v>37918.447916666664</v>
      </c>
      <c r="G163" s="1">
        <v>37921</v>
      </c>
      <c r="H163" s="1">
        <v>37928</v>
      </c>
      <c r="I163" s="1">
        <v>37928</v>
      </c>
      <c r="J163" t="s">
        <v>23</v>
      </c>
      <c r="K163" s="2">
        <v>70.45</v>
      </c>
      <c r="L163" t="s">
        <v>24</v>
      </c>
      <c r="M163" t="s">
        <v>30</v>
      </c>
      <c r="N163" s="3">
        <v>64.5</v>
      </c>
      <c r="R163" t="s">
        <v>26</v>
      </c>
      <c r="S163" t="s">
        <v>27</v>
      </c>
    </row>
    <row r="164" spans="1:19" x14ac:dyDescent="0.25">
      <c r="A164" t="s">
        <v>94</v>
      </c>
      <c r="B164" t="s">
        <v>19</v>
      </c>
      <c r="C164" t="s">
        <v>95</v>
      </c>
      <c r="D164" t="s">
        <v>163</v>
      </c>
      <c r="E164" t="s">
        <v>22</v>
      </c>
      <c r="F164" s="1">
        <v>37918.447916666664</v>
      </c>
      <c r="G164" s="1">
        <v>37921</v>
      </c>
      <c r="H164" s="1">
        <v>37924</v>
      </c>
      <c r="I164" s="1">
        <v>37925</v>
      </c>
      <c r="J164" t="s">
        <v>23</v>
      </c>
      <c r="K164" s="2">
        <v>70.45</v>
      </c>
      <c r="L164" t="s">
        <v>164</v>
      </c>
      <c r="M164" t="s">
        <v>165</v>
      </c>
      <c r="N164" s="3">
        <v>64.5</v>
      </c>
      <c r="S164" t="s">
        <v>27</v>
      </c>
    </row>
    <row r="165" spans="1:19" x14ac:dyDescent="0.25">
      <c r="A165" t="s">
        <v>94</v>
      </c>
      <c r="B165" t="s">
        <v>19</v>
      </c>
      <c r="C165" t="s">
        <v>95</v>
      </c>
      <c r="D165" t="s">
        <v>21</v>
      </c>
      <c r="E165" t="s">
        <v>22</v>
      </c>
      <c r="F165" s="1">
        <v>37918.447916666664</v>
      </c>
      <c r="G165" s="1">
        <v>37921</v>
      </c>
      <c r="H165" s="1">
        <v>37928</v>
      </c>
      <c r="I165" s="1">
        <v>37928</v>
      </c>
      <c r="J165" t="s">
        <v>23</v>
      </c>
      <c r="K165" s="2">
        <v>70.45</v>
      </c>
      <c r="L165" t="s">
        <v>24</v>
      </c>
      <c r="M165" t="s">
        <v>28</v>
      </c>
      <c r="N165" s="3">
        <v>69.900000000000006</v>
      </c>
      <c r="R165" t="s">
        <v>26</v>
      </c>
      <c r="S165" t="s">
        <v>27</v>
      </c>
    </row>
    <row r="166" spans="1:19" x14ac:dyDescent="0.25">
      <c r="A166" t="s">
        <v>94</v>
      </c>
      <c r="B166" t="s">
        <v>19</v>
      </c>
      <c r="C166" t="s">
        <v>95</v>
      </c>
      <c r="D166" t="s">
        <v>21</v>
      </c>
      <c r="E166" t="s">
        <v>22</v>
      </c>
      <c r="F166" s="1">
        <v>37918.447916666664</v>
      </c>
      <c r="G166" s="1">
        <v>37921</v>
      </c>
      <c r="H166" s="1">
        <v>37928</v>
      </c>
      <c r="I166" s="1">
        <v>37928</v>
      </c>
      <c r="J166" t="s">
        <v>23</v>
      </c>
      <c r="K166" s="2">
        <v>70.45</v>
      </c>
      <c r="L166" t="s">
        <v>24</v>
      </c>
      <c r="M166" t="s">
        <v>29</v>
      </c>
      <c r="N166" s="3">
        <v>71.5</v>
      </c>
      <c r="R166" t="s">
        <v>26</v>
      </c>
      <c r="S166" t="s">
        <v>27</v>
      </c>
    </row>
    <row r="167" spans="1:19" x14ac:dyDescent="0.25">
      <c r="A167" t="s">
        <v>94</v>
      </c>
      <c r="B167" t="s">
        <v>19</v>
      </c>
      <c r="C167" t="s">
        <v>95</v>
      </c>
      <c r="D167" t="s">
        <v>120</v>
      </c>
      <c r="E167" t="s">
        <v>22</v>
      </c>
      <c r="F167" s="1">
        <v>37918.447916666664</v>
      </c>
      <c r="G167" s="1">
        <v>37921</v>
      </c>
      <c r="H167" s="1">
        <v>37923</v>
      </c>
      <c r="I167" s="1">
        <v>37923</v>
      </c>
      <c r="J167" t="s">
        <v>23</v>
      </c>
      <c r="K167" s="2">
        <v>70.45</v>
      </c>
      <c r="L167" t="s">
        <v>121</v>
      </c>
      <c r="M167" t="s">
        <v>160</v>
      </c>
      <c r="N167" s="3">
        <v>74.3</v>
      </c>
      <c r="S167" t="s">
        <v>27</v>
      </c>
    </row>
    <row r="168" spans="1:19" x14ac:dyDescent="0.25">
      <c r="A168" t="s">
        <v>94</v>
      </c>
      <c r="B168" t="s">
        <v>19</v>
      </c>
      <c r="C168" t="s">
        <v>95</v>
      </c>
      <c r="D168" t="s">
        <v>120</v>
      </c>
      <c r="E168" t="s">
        <v>22</v>
      </c>
      <c r="F168" s="1">
        <v>37918.447916666664</v>
      </c>
      <c r="G168" s="1">
        <v>37921</v>
      </c>
      <c r="H168" s="1">
        <v>37923</v>
      </c>
      <c r="I168" s="1">
        <v>37923</v>
      </c>
      <c r="J168" t="s">
        <v>23</v>
      </c>
      <c r="K168" s="2">
        <v>70.45</v>
      </c>
      <c r="L168" t="s">
        <v>121</v>
      </c>
      <c r="M168" t="s">
        <v>161</v>
      </c>
      <c r="N168" s="3">
        <v>82.9</v>
      </c>
      <c r="S168" t="s">
        <v>27</v>
      </c>
    </row>
    <row r="169" spans="1:19" x14ac:dyDescent="0.25">
      <c r="A169" t="s">
        <v>94</v>
      </c>
      <c r="B169" t="s">
        <v>19</v>
      </c>
      <c r="C169" t="s">
        <v>95</v>
      </c>
      <c r="D169" t="s">
        <v>173</v>
      </c>
      <c r="E169" t="s">
        <v>22</v>
      </c>
      <c r="F169" s="1">
        <v>37918.447916666664</v>
      </c>
      <c r="G169" s="1">
        <v>37921</v>
      </c>
      <c r="H169" s="1">
        <v>37923</v>
      </c>
      <c r="I169" s="1">
        <v>37924</v>
      </c>
      <c r="J169" t="s">
        <v>23</v>
      </c>
      <c r="K169" s="2">
        <v>70.45</v>
      </c>
      <c r="L169" t="s">
        <v>174</v>
      </c>
      <c r="M169" t="s">
        <v>32</v>
      </c>
      <c r="N169" s="3">
        <v>83.1</v>
      </c>
      <c r="S169" t="s">
        <v>27</v>
      </c>
    </row>
    <row r="170" spans="1:19" x14ac:dyDescent="0.25">
      <c r="A170" t="s">
        <v>94</v>
      </c>
      <c r="B170" t="s">
        <v>19</v>
      </c>
      <c r="C170" t="s">
        <v>95</v>
      </c>
      <c r="D170" t="s">
        <v>173</v>
      </c>
      <c r="E170" t="s">
        <v>22</v>
      </c>
      <c r="F170" s="1">
        <v>37918.447916666664</v>
      </c>
      <c r="G170" s="1">
        <v>37921</v>
      </c>
      <c r="H170" s="1">
        <v>37923</v>
      </c>
      <c r="I170" s="1">
        <v>37924</v>
      </c>
      <c r="J170" t="s">
        <v>23</v>
      </c>
      <c r="K170" s="2">
        <v>70.45</v>
      </c>
      <c r="L170" t="s">
        <v>174</v>
      </c>
      <c r="M170" t="s">
        <v>175</v>
      </c>
      <c r="N170" s="3">
        <v>85</v>
      </c>
      <c r="S170" t="s">
        <v>27</v>
      </c>
    </row>
    <row r="171" spans="1:19" x14ac:dyDescent="0.25">
      <c r="A171" t="s">
        <v>94</v>
      </c>
      <c r="B171" t="s">
        <v>19</v>
      </c>
      <c r="C171" t="s">
        <v>95</v>
      </c>
      <c r="D171" t="s">
        <v>120</v>
      </c>
      <c r="E171" t="s">
        <v>22</v>
      </c>
      <c r="F171" s="1">
        <v>37918.447916666664</v>
      </c>
      <c r="G171" s="1">
        <v>37921</v>
      </c>
      <c r="H171" s="1">
        <v>37923</v>
      </c>
      <c r="I171" s="1">
        <v>37923</v>
      </c>
      <c r="J171" t="s">
        <v>23</v>
      </c>
      <c r="K171" s="2">
        <v>70.45</v>
      </c>
      <c r="L171" t="s">
        <v>121</v>
      </c>
      <c r="M171" t="s">
        <v>162</v>
      </c>
      <c r="N171" s="3">
        <v>88.3</v>
      </c>
      <c r="S171" t="s">
        <v>27</v>
      </c>
    </row>
    <row r="172" spans="1:19" x14ac:dyDescent="0.25">
      <c r="A172" t="s">
        <v>94</v>
      </c>
      <c r="B172" t="s">
        <v>19</v>
      </c>
      <c r="C172" t="s">
        <v>95</v>
      </c>
      <c r="D172" t="s">
        <v>173</v>
      </c>
      <c r="E172" t="s">
        <v>22</v>
      </c>
      <c r="F172" s="1">
        <v>37918.447916666664</v>
      </c>
      <c r="G172" s="1">
        <v>37921</v>
      </c>
      <c r="H172" s="1">
        <v>37923</v>
      </c>
      <c r="I172" s="1">
        <v>37924</v>
      </c>
      <c r="J172" t="s">
        <v>23</v>
      </c>
      <c r="K172" s="2">
        <v>70.45</v>
      </c>
      <c r="L172" t="s">
        <v>174</v>
      </c>
      <c r="M172" t="s">
        <v>31</v>
      </c>
      <c r="N172" s="3">
        <v>99</v>
      </c>
      <c r="S172" t="s">
        <v>27</v>
      </c>
    </row>
    <row r="173" spans="1:19" x14ac:dyDescent="0.25">
      <c r="A173" t="s">
        <v>94</v>
      </c>
      <c r="B173" t="s">
        <v>19</v>
      </c>
      <c r="C173" t="s">
        <v>95</v>
      </c>
      <c r="D173" t="s">
        <v>21</v>
      </c>
      <c r="E173" t="s">
        <v>22</v>
      </c>
      <c r="F173" s="1">
        <v>37918.447916666664</v>
      </c>
      <c r="G173" s="1">
        <v>37921</v>
      </c>
      <c r="H173" s="1">
        <v>37928</v>
      </c>
      <c r="I173" s="1">
        <v>37928</v>
      </c>
      <c r="J173" t="s">
        <v>23</v>
      </c>
      <c r="K173" s="2">
        <v>70.45</v>
      </c>
      <c r="L173" t="s">
        <v>24</v>
      </c>
      <c r="M173" t="s">
        <v>32</v>
      </c>
      <c r="N173" s="3">
        <v>107</v>
      </c>
      <c r="S173" t="s">
        <v>27</v>
      </c>
    </row>
    <row r="174" spans="1:19" x14ac:dyDescent="0.25">
      <c r="A174" t="s">
        <v>94</v>
      </c>
      <c r="B174" t="s">
        <v>19</v>
      </c>
      <c r="C174" t="s">
        <v>95</v>
      </c>
      <c r="D174" t="s">
        <v>163</v>
      </c>
      <c r="E174" t="s">
        <v>22</v>
      </c>
      <c r="F174" s="1">
        <v>37918.447916666664</v>
      </c>
      <c r="G174" s="1">
        <v>37921</v>
      </c>
      <c r="H174" s="1">
        <v>37924</v>
      </c>
      <c r="I174" s="1">
        <v>37925</v>
      </c>
      <c r="J174" t="s">
        <v>23</v>
      </c>
      <c r="K174" s="2">
        <v>70.45</v>
      </c>
      <c r="L174" t="s">
        <v>164</v>
      </c>
      <c r="M174" t="s">
        <v>168</v>
      </c>
      <c r="N174" s="3">
        <v>344</v>
      </c>
      <c r="P174" s="3">
        <v>68.900000000000006</v>
      </c>
      <c r="Q174" s="3">
        <v>34.4</v>
      </c>
      <c r="S174" t="s">
        <v>99</v>
      </c>
    </row>
    <row r="175" spans="1:19" x14ac:dyDescent="0.25">
      <c r="A175" t="s">
        <v>187</v>
      </c>
      <c r="B175" t="s">
        <v>19</v>
      </c>
      <c r="C175" t="s">
        <v>188</v>
      </c>
      <c r="D175" t="s">
        <v>189</v>
      </c>
      <c r="E175" t="s">
        <v>22</v>
      </c>
      <c r="F175" s="1">
        <v>37921.572916666664</v>
      </c>
      <c r="G175" s="1">
        <v>37923</v>
      </c>
      <c r="H175" s="1">
        <v>37924</v>
      </c>
      <c r="I175" s="1">
        <v>37924</v>
      </c>
      <c r="J175" t="s">
        <v>23</v>
      </c>
      <c r="K175" s="2">
        <v>64.05</v>
      </c>
      <c r="L175" t="s">
        <v>190</v>
      </c>
      <c r="M175" t="s">
        <v>52</v>
      </c>
      <c r="N175" s="3">
        <v>1.47E-2</v>
      </c>
      <c r="O175" t="s">
        <v>34</v>
      </c>
      <c r="P175" s="3">
        <v>2.9399999999999999E-2</v>
      </c>
      <c r="Q175" s="3">
        <v>1.47E-2</v>
      </c>
      <c r="S175" t="s">
        <v>99</v>
      </c>
    </row>
    <row r="176" spans="1:19" x14ac:dyDescent="0.25">
      <c r="A176" t="s">
        <v>187</v>
      </c>
      <c r="B176" t="s">
        <v>19</v>
      </c>
      <c r="C176" t="s">
        <v>188</v>
      </c>
      <c r="D176" t="s">
        <v>189</v>
      </c>
      <c r="E176" t="s">
        <v>22</v>
      </c>
      <c r="F176" s="1">
        <v>37921.572916666664</v>
      </c>
      <c r="G176" s="1">
        <v>37923</v>
      </c>
      <c r="H176" s="1">
        <v>37924</v>
      </c>
      <c r="I176" s="1">
        <v>37924</v>
      </c>
      <c r="J176" t="s">
        <v>23</v>
      </c>
      <c r="K176" s="2">
        <v>64.05</v>
      </c>
      <c r="L176" t="s">
        <v>190</v>
      </c>
      <c r="M176" t="s">
        <v>59</v>
      </c>
      <c r="N176" s="3">
        <v>2.9399999999999999E-2</v>
      </c>
      <c r="O176" t="s">
        <v>34</v>
      </c>
      <c r="P176" s="3">
        <v>5.8700000000000002E-2</v>
      </c>
      <c r="Q176" s="3">
        <v>2.9399999999999999E-2</v>
      </c>
      <c r="S176" t="s">
        <v>99</v>
      </c>
    </row>
    <row r="177" spans="1:19" x14ac:dyDescent="0.25">
      <c r="A177" t="s">
        <v>187</v>
      </c>
      <c r="B177" t="s">
        <v>19</v>
      </c>
      <c r="C177" t="s">
        <v>188</v>
      </c>
      <c r="D177" t="s">
        <v>189</v>
      </c>
      <c r="E177" t="s">
        <v>22</v>
      </c>
      <c r="F177" s="1">
        <v>37921.572916666664</v>
      </c>
      <c r="G177" s="1">
        <v>37923</v>
      </c>
      <c r="H177" s="1">
        <v>37924</v>
      </c>
      <c r="I177" s="1">
        <v>37924</v>
      </c>
      <c r="J177" t="s">
        <v>23</v>
      </c>
      <c r="K177" s="2">
        <v>64.05</v>
      </c>
      <c r="L177" t="s">
        <v>190</v>
      </c>
      <c r="M177" t="s">
        <v>67</v>
      </c>
      <c r="N177" s="3">
        <v>2.9399999999999999E-2</v>
      </c>
      <c r="O177" t="s">
        <v>34</v>
      </c>
      <c r="P177" s="3">
        <v>5.8700000000000002E-2</v>
      </c>
      <c r="Q177" s="3">
        <v>2.9399999999999999E-2</v>
      </c>
      <c r="S177" t="s">
        <v>99</v>
      </c>
    </row>
    <row r="178" spans="1:19" x14ac:dyDescent="0.25">
      <c r="A178" t="s">
        <v>187</v>
      </c>
      <c r="B178" t="s">
        <v>19</v>
      </c>
      <c r="C178" t="s">
        <v>188</v>
      </c>
      <c r="D178" t="s">
        <v>189</v>
      </c>
      <c r="E178" t="s">
        <v>22</v>
      </c>
      <c r="F178" s="1">
        <v>37921.572916666664</v>
      </c>
      <c r="G178" s="1">
        <v>37923</v>
      </c>
      <c r="H178" s="1">
        <v>37924</v>
      </c>
      <c r="I178" s="1">
        <v>37924</v>
      </c>
      <c r="J178" t="s">
        <v>23</v>
      </c>
      <c r="K178" s="2">
        <v>64.05</v>
      </c>
      <c r="L178" t="s">
        <v>190</v>
      </c>
      <c r="M178" t="s">
        <v>191</v>
      </c>
      <c r="N178" s="3">
        <v>5.8700000000000002E-2</v>
      </c>
      <c r="O178" t="s">
        <v>34</v>
      </c>
      <c r="P178" s="3">
        <v>0.11699999999999999</v>
      </c>
      <c r="Q178" s="3">
        <v>5.8700000000000002E-2</v>
      </c>
      <c r="S178" t="s">
        <v>99</v>
      </c>
    </row>
    <row r="179" spans="1:19" x14ac:dyDescent="0.25">
      <c r="A179" t="s">
        <v>187</v>
      </c>
      <c r="B179" t="s">
        <v>19</v>
      </c>
      <c r="C179" t="s">
        <v>188</v>
      </c>
      <c r="D179" t="s">
        <v>189</v>
      </c>
      <c r="E179" t="s">
        <v>22</v>
      </c>
      <c r="F179" s="1">
        <v>37921.572916666664</v>
      </c>
      <c r="G179" s="1">
        <v>37923</v>
      </c>
      <c r="H179" s="1">
        <v>37924</v>
      </c>
      <c r="I179" s="1">
        <v>37924</v>
      </c>
      <c r="J179" t="s">
        <v>23</v>
      </c>
      <c r="K179" s="2">
        <v>64.05</v>
      </c>
      <c r="L179" t="s">
        <v>190</v>
      </c>
      <c r="M179" t="s">
        <v>70</v>
      </c>
      <c r="N179" s="3">
        <v>2.9399999999999999E-2</v>
      </c>
      <c r="O179" t="s">
        <v>34</v>
      </c>
      <c r="P179" s="3">
        <v>5.8700000000000002E-2</v>
      </c>
      <c r="Q179" s="3">
        <v>2.9399999999999999E-2</v>
      </c>
      <c r="S179" t="s">
        <v>99</v>
      </c>
    </row>
    <row r="180" spans="1:19" x14ac:dyDescent="0.25">
      <c r="A180" t="s">
        <v>187</v>
      </c>
      <c r="B180" t="s">
        <v>19</v>
      </c>
      <c r="C180" t="s">
        <v>188</v>
      </c>
      <c r="D180" t="s">
        <v>217</v>
      </c>
      <c r="E180" t="s">
        <v>22</v>
      </c>
      <c r="F180" s="1">
        <v>37921.572916666664</v>
      </c>
      <c r="G180" s="1">
        <v>37923</v>
      </c>
      <c r="H180" s="1">
        <v>37929</v>
      </c>
      <c r="I180" s="1">
        <v>37929</v>
      </c>
      <c r="J180" t="s">
        <v>23</v>
      </c>
      <c r="K180" s="2">
        <v>64.05</v>
      </c>
      <c r="L180" t="s">
        <v>121</v>
      </c>
      <c r="M180" t="s">
        <v>92</v>
      </c>
      <c r="N180" s="3">
        <v>10.4</v>
      </c>
      <c r="O180" t="s">
        <v>34</v>
      </c>
      <c r="P180" s="3">
        <v>20.8</v>
      </c>
      <c r="Q180" s="3">
        <v>10.4</v>
      </c>
      <c r="S180" t="s">
        <v>35</v>
      </c>
    </row>
    <row r="181" spans="1:19" x14ac:dyDescent="0.25">
      <c r="A181" t="s">
        <v>187</v>
      </c>
      <c r="B181" t="s">
        <v>19</v>
      </c>
      <c r="C181" t="s">
        <v>188</v>
      </c>
      <c r="D181" t="s">
        <v>217</v>
      </c>
      <c r="E181" t="s">
        <v>22</v>
      </c>
      <c r="F181" s="1">
        <v>37921.572916666664</v>
      </c>
      <c r="G181" s="1">
        <v>37923</v>
      </c>
      <c r="H181" s="1">
        <v>37929</v>
      </c>
      <c r="I181" s="1">
        <v>37929</v>
      </c>
      <c r="J181" t="s">
        <v>23</v>
      </c>
      <c r="K181" s="2">
        <v>64.05</v>
      </c>
      <c r="L181" t="s">
        <v>121</v>
      </c>
      <c r="M181" t="s">
        <v>134</v>
      </c>
      <c r="N181" s="3">
        <v>26</v>
      </c>
      <c r="O181" t="s">
        <v>34</v>
      </c>
      <c r="P181" s="3">
        <v>20.8</v>
      </c>
      <c r="Q181" s="3">
        <v>26</v>
      </c>
      <c r="S181" t="s">
        <v>35</v>
      </c>
    </row>
    <row r="182" spans="1:19" x14ac:dyDescent="0.25">
      <c r="A182" t="s">
        <v>187</v>
      </c>
      <c r="B182" t="s">
        <v>19</v>
      </c>
      <c r="C182" t="s">
        <v>188</v>
      </c>
      <c r="D182" t="s">
        <v>217</v>
      </c>
      <c r="E182" t="s">
        <v>22</v>
      </c>
      <c r="F182" s="1">
        <v>37921.572916666664</v>
      </c>
      <c r="G182" s="1">
        <v>37923</v>
      </c>
      <c r="H182" s="1">
        <v>37929</v>
      </c>
      <c r="I182" s="1">
        <v>37929</v>
      </c>
      <c r="J182" t="s">
        <v>23</v>
      </c>
      <c r="K182" s="2">
        <v>64.05</v>
      </c>
      <c r="L182" t="s">
        <v>121</v>
      </c>
      <c r="M182" t="s">
        <v>218</v>
      </c>
      <c r="N182" s="3">
        <v>10.4</v>
      </c>
      <c r="O182" t="s">
        <v>34</v>
      </c>
      <c r="P182" s="3">
        <v>20.8</v>
      </c>
      <c r="Q182" s="3">
        <v>10.4</v>
      </c>
      <c r="S182" t="s">
        <v>35</v>
      </c>
    </row>
    <row r="183" spans="1:19" x14ac:dyDescent="0.25">
      <c r="A183" t="s">
        <v>187</v>
      </c>
      <c r="B183" t="s">
        <v>19</v>
      </c>
      <c r="C183" t="s">
        <v>188</v>
      </c>
      <c r="D183" t="s">
        <v>217</v>
      </c>
      <c r="E183" t="s">
        <v>22</v>
      </c>
      <c r="F183" s="1">
        <v>37921.572916666664</v>
      </c>
      <c r="G183" s="1">
        <v>37923</v>
      </c>
      <c r="H183" s="1">
        <v>37929</v>
      </c>
      <c r="I183" s="1">
        <v>37929</v>
      </c>
      <c r="J183" t="s">
        <v>23</v>
      </c>
      <c r="K183" s="2">
        <v>64.05</v>
      </c>
      <c r="L183" t="s">
        <v>121</v>
      </c>
      <c r="M183" t="s">
        <v>136</v>
      </c>
      <c r="N183" s="3">
        <v>10.4</v>
      </c>
      <c r="O183" t="s">
        <v>34</v>
      </c>
      <c r="P183" s="3">
        <v>20.8</v>
      </c>
      <c r="Q183" s="3">
        <v>10.4</v>
      </c>
      <c r="S183" t="s">
        <v>35</v>
      </c>
    </row>
    <row r="184" spans="1:19" x14ac:dyDescent="0.25">
      <c r="A184" t="s">
        <v>187</v>
      </c>
      <c r="B184" t="s">
        <v>19</v>
      </c>
      <c r="C184" t="s">
        <v>188</v>
      </c>
      <c r="D184" t="s">
        <v>217</v>
      </c>
      <c r="E184" t="s">
        <v>22</v>
      </c>
      <c r="F184" s="1">
        <v>37921.572916666664</v>
      </c>
      <c r="G184" s="1">
        <v>37923</v>
      </c>
      <c r="H184" s="1">
        <v>37929</v>
      </c>
      <c r="I184" s="1">
        <v>37929</v>
      </c>
      <c r="J184" t="s">
        <v>23</v>
      </c>
      <c r="K184" s="2">
        <v>64.05</v>
      </c>
      <c r="L184" t="s">
        <v>121</v>
      </c>
      <c r="M184" t="s">
        <v>138</v>
      </c>
      <c r="N184" s="3">
        <v>10.4</v>
      </c>
      <c r="O184" t="s">
        <v>34</v>
      </c>
      <c r="P184" s="3">
        <v>20.8</v>
      </c>
      <c r="Q184" s="3">
        <v>10.4</v>
      </c>
      <c r="S184" t="s">
        <v>35</v>
      </c>
    </row>
    <row r="185" spans="1:19" x14ac:dyDescent="0.25">
      <c r="A185" t="s">
        <v>187</v>
      </c>
      <c r="B185" t="s">
        <v>19</v>
      </c>
      <c r="C185" t="s">
        <v>188</v>
      </c>
      <c r="D185" t="s">
        <v>217</v>
      </c>
      <c r="E185" t="s">
        <v>22</v>
      </c>
      <c r="F185" s="1">
        <v>37921.572916666664</v>
      </c>
      <c r="G185" s="1">
        <v>37923</v>
      </c>
      <c r="H185" s="1">
        <v>37929</v>
      </c>
      <c r="I185" s="1">
        <v>37929</v>
      </c>
      <c r="J185" t="s">
        <v>23</v>
      </c>
      <c r="K185" s="2">
        <v>64.05</v>
      </c>
      <c r="L185" t="s">
        <v>121</v>
      </c>
      <c r="M185" t="s">
        <v>141</v>
      </c>
      <c r="N185" s="3">
        <v>10.4</v>
      </c>
      <c r="O185" t="s">
        <v>34</v>
      </c>
      <c r="P185" s="3">
        <v>20.8</v>
      </c>
      <c r="Q185" s="3">
        <v>10.4</v>
      </c>
      <c r="S185" t="s">
        <v>35</v>
      </c>
    </row>
    <row r="186" spans="1:19" x14ac:dyDescent="0.25">
      <c r="A186" t="s">
        <v>187</v>
      </c>
      <c r="B186" t="s">
        <v>19</v>
      </c>
      <c r="C186" t="s">
        <v>188</v>
      </c>
      <c r="D186" t="s">
        <v>217</v>
      </c>
      <c r="E186" t="s">
        <v>22</v>
      </c>
      <c r="F186" s="1">
        <v>37921.572916666664</v>
      </c>
      <c r="G186" s="1">
        <v>37923</v>
      </c>
      <c r="H186" s="1">
        <v>37929</v>
      </c>
      <c r="I186" s="1">
        <v>37929</v>
      </c>
      <c r="J186" t="s">
        <v>23</v>
      </c>
      <c r="K186" s="2">
        <v>64.05</v>
      </c>
      <c r="L186" t="s">
        <v>121</v>
      </c>
      <c r="M186" t="s">
        <v>146</v>
      </c>
      <c r="N186" s="3">
        <v>10.4</v>
      </c>
      <c r="O186" t="s">
        <v>34</v>
      </c>
      <c r="P186" s="3">
        <v>20.8</v>
      </c>
      <c r="Q186" s="3">
        <v>10.4</v>
      </c>
      <c r="S186" t="s">
        <v>35</v>
      </c>
    </row>
    <row r="187" spans="1:19" x14ac:dyDescent="0.25">
      <c r="A187" t="s">
        <v>187</v>
      </c>
      <c r="B187" t="s">
        <v>19</v>
      </c>
      <c r="C187" t="s">
        <v>188</v>
      </c>
      <c r="D187" t="s">
        <v>217</v>
      </c>
      <c r="E187" t="s">
        <v>22</v>
      </c>
      <c r="F187" s="1">
        <v>37921.572916666664</v>
      </c>
      <c r="G187" s="1">
        <v>37923</v>
      </c>
      <c r="H187" s="1">
        <v>37929</v>
      </c>
      <c r="I187" s="1">
        <v>37929</v>
      </c>
      <c r="J187" t="s">
        <v>23</v>
      </c>
      <c r="K187" s="2">
        <v>64.05</v>
      </c>
      <c r="L187" t="s">
        <v>121</v>
      </c>
      <c r="M187" t="s">
        <v>151</v>
      </c>
      <c r="N187" s="3">
        <v>10.4</v>
      </c>
      <c r="O187" t="s">
        <v>34</v>
      </c>
      <c r="P187" s="3">
        <v>20.8</v>
      </c>
      <c r="Q187" s="3">
        <v>10.4</v>
      </c>
      <c r="S187" t="s">
        <v>35</v>
      </c>
    </row>
    <row r="188" spans="1:19" x14ac:dyDescent="0.25">
      <c r="A188" t="s">
        <v>187</v>
      </c>
      <c r="B188" t="s">
        <v>19</v>
      </c>
      <c r="C188" t="s">
        <v>188</v>
      </c>
      <c r="D188" t="s">
        <v>217</v>
      </c>
      <c r="E188" t="s">
        <v>22</v>
      </c>
      <c r="F188" s="1">
        <v>37921.572916666664</v>
      </c>
      <c r="G188" s="1">
        <v>37923</v>
      </c>
      <c r="H188" s="1">
        <v>37929</v>
      </c>
      <c r="I188" s="1">
        <v>37929</v>
      </c>
      <c r="J188" t="s">
        <v>23</v>
      </c>
      <c r="K188" s="2">
        <v>64.05</v>
      </c>
      <c r="L188" t="s">
        <v>121</v>
      </c>
      <c r="M188" t="s">
        <v>158</v>
      </c>
      <c r="N188" s="3">
        <v>10.4</v>
      </c>
      <c r="O188" t="s">
        <v>34</v>
      </c>
      <c r="P188" s="3">
        <v>20.8</v>
      </c>
      <c r="Q188" s="3">
        <v>10.4</v>
      </c>
      <c r="S188" t="s">
        <v>35</v>
      </c>
    </row>
    <row r="189" spans="1:19" x14ac:dyDescent="0.25">
      <c r="A189" t="s">
        <v>187</v>
      </c>
      <c r="B189" t="s">
        <v>19</v>
      </c>
      <c r="C189" t="s">
        <v>188</v>
      </c>
      <c r="D189" t="s">
        <v>211</v>
      </c>
      <c r="E189" t="s">
        <v>22</v>
      </c>
      <c r="F189" s="1">
        <v>37921.572916666664</v>
      </c>
      <c r="G189" s="1">
        <v>37923</v>
      </c>
      <c r="H189" s="1">
        <v>37925</v>
      </c>
      <c r="I189" s="1">
        <v>37925</v>
      </c>
      <c r="J189" t="s">
        <v>23</v>
      </c>
      <c r="K189" s="2">
        <v>64.05</v>
      </c>
      <c r="L189" t="s">
        <v>212</v>
      </c>
      <c r="M189" t="s">
        <v>98</v>
      </c>
      <c r="N189" s="3">
        <v>6.22</v>
      </c>
      <c r="P189" s="3">
        <v>2.92</v>
      </c>
      <c r="Q189" s="3">
        <v>1.46</v>
      </c>
      <c r="S189" t="s">
        <v>99</v>
      </c>
    </row>
    <row r="190" spans="1:19" x14ac:dyDescent="0.25">
      <c r="A190" t="s">
        <v>187</v>
      </c>
      <c r="B190" t="s">
        <v>19</v>
      </c>
      <c r="C190" t="s">
        <v>188</v>
      </c>
      <c r="D190" t="s">
        <v>189</v>
      </c>
      <c r="E190" t="s">
        <v>22</v>
      </c>
      <c r="F190" s="1">
        <v>37921.572916666664</v>
      </c>
      <c r="G190" s="1">
        <v>37923</v>
      </c>
      <c r="H190" s="1">
        <v>37924</v>
      </c>
      <c r="I190" s="1">
        <v>37924</v>
      </c>
      <c r="J190" t="s">
        <v>23</v>
      </c>
      <c r="K190" s="2">
        <v>64.05</v>
      </c>
      <c r="L190" t="s">
        <v>174</v>
      </c>
      <c r="M190" t="s">
        <v>176</v>
      </c>
      <c r="N190" s="3">
        <v>8.52</v>
      </c>
      <c r="P190" s="3">
        <v>5.87</v>
      </c>
      <c r="S190" t="s">
        <v>99</v>
      </c>
    </row>
    <row r="191" spans="1:19" x14ac:dyDescent="0.25">
      <c r="A191" t="s">
        <v>187</v>
      </c>
      <c r="B191" t="s">
        <v>19</v>
      </c>
      <c r="C191" t="s">
        <v>188</v>
      </c>
      <c r="D191" t="s">
        <v>211</v>
      </c>
      <c r="E191" t="s">
        <v>22</v>
      </c>
      <c r="F191" s="1">
        <v>37921.572916666664</v>
      </c>
      <c r="G191" s="1">
        <v>37923</v>
      </c>
      <c r="H191" s="1">
        <v>37925</v>
      </c>
      <c r="I191" s="1">
        <v>37925</v>
      </c>
      <c r="J191" t="s">
        <v>23</v>
      </c>
      <c r="K191" s="2">
        <v>64.05</v>
      </c>
      <c r="L191" t="s">
        <v>212</v>
      </c>
      <c r="M191" t="s">
        <v>103</v>
      </c>
      <c r="N191" s="3">
        <v>10.4</v>
      </c>
      <c r="P191" s="3">
        <v>2.92</v>
      </c>
      <c r="Q191" s="3">
        <v>1.46</v>
      </c>
      <c r="S191" t="s">
        <v>99</v>
      </c>
    </row>
    <row r="192" spans="1:19" x14ac:dyDescent="0.25">
      <c r="A192" t="s">
        <v>187</v>
      </c>
      <c r="B192" t="s">
        <v>19</v>
      </c>
      <c r="C192" t="s">
        <v>188</v>
      </c>
      <c r="D192" t="s">
        <v>211</v>
      </c>
      <c r="E192" t="s">
        <v>22</v>
      </c>
      <c r="F192" s="1">
        <v>37921.572916666664</v>
      </c>
      <c r="G192" s="1">
        <v>37923</v>
      </c>
      <c r="H192" s="1">
        <v>37925</v>
      </c>
      <c r="I192" s="1">
        <v>37925</v>
      </c>
      <c r="J192" t="s">
        <v>23</v>
      </c>
      <c r="K192" s="2">
        <v>64.05</v>
      </c>
      <c r="L192" t="s">
        <v>212</v>
      </c>
      <c r="M192" t="s">
        <v>102</v>
      </c>
      <c r="N192" s="3">
        <v>21.3</v>
      </c>
      <c r="P192" s="3">
        <v>2.92</v>
      </c>
      <c r="Q192" s="3">
        <v>1.46</v>
      </c>
      <c r="S192" t="s">
        <v>99</v>
      </c>
    </row>
    <row r="193" spans="1:19" x14ac:dyDescent="0.25">
      <c r="A193" t="s">
        <v>187</v>
      </c>
      <c r="B193" t="s">
        <v>19</v>
      </c>
      <c r="C193" t="s">
        <v>188</v>
      </c>
      <c r="D193" t="s">
        <v>217</v>
      </c>
      <c r="E193" t="s">
        <v>22</v>
      </c>
      <c r="F193" s="1">
        <v>37921.572916666664</v>
      </c>
      <c r="G193" s="1">
        <v>37923</v>
      </c>
      <c r="H193" s="1">
        <v>37929</v>
      </c>
      <c r="I193" s="1">
        <v>37929</v>
      </c>
      <c r="J193" t="s">
        <v>23</v>
      </c>
      <c r="K193" s="2">
        <v>64.05</v>
      </c>
      <c r="L193" t="s">
        <v>121</v>
      </c>
      <c r="M193" t="s">
        <v>145</v>
      </c>
      <c r="N193" s="3">
        <v>32.4</v>
      </c>
      <c r="P193" s="3">
        <v>20.8</v>
      </c>
      <c r="Q193" s="3">
        <v>10.4</v>
      </c>
      <c r="S193" t="s">
        <v>35</v>
      </c>
    </row>
    <row r="194" spans="1:19" x14ac:dyDescent="0.25">
      <c r="A194" t="s">
        <v>187</v>
      </c>
      <c r="B194" t="s">
        <v>19</v>
      </c>
      <c r="C194" t="s">
        <v>188</v>
      </c>
      <c r="D194" t="s">
        <v>217</v>
      </c>
      <c r="E194" t="s">
        <v>22</v>
      </c>
      <c r="F194" s="1">
        <v>37921.572916666664</v>
      </c>
      <c r="G194" s="1">
        <v>37923</v>
      </c>
      <c r="H194" s="1">
        <v>37929</v>
      </c>
      <c r="I194" s="1">
        <v>37929</v>
      </c>
      <c r="J194" t="s">
        <v>23</v>
      </c>
      <c r="K194" s="2">
        <v>64.05</v>
      </c>
      <c r="L194" t="s">
        <v>121</v>
      </c>
      <c r="M194" t="s">
        <v>157</v>
      </c>
      <c r="N194" s="3">
        <v>38.1</v>
      </c>
      <c r="P194" s="3">
        <v>20.8</v>
      </c>
      <c r="Q194" s="3">
        <v>10.4</v>
      </c>
      <c r="S194" t="s">
        <v>35</v>
      </c>
    </row>
    <row r="195" spans="1:19" x14ac:dyDescent="0.25">
      <c r="A195" t="s">
        <v>187</v>
      </c>
      <c r="B195" t="s">
        <v>19</v>
      </c>
      <c r="C195" t="s">
        <v>188</v>
      </c>
      <c r="D195" t="s">
        <v>250</v>
      </c>
      <c r="E195" t="s">
        <v>22</v>
      </c>
      <c r="F195" s="1">
        <v>37921.572916666664</v>
      </c>
      <c r="G195" s="1">
        <v>37923</v>
      </c>
      <c r="H195" s="1">
        <v>37928</v>
      </c>
      <c r="I195" s="1">
        <v>37929</v>
      </c>
      <c r="J195" t="s">
        <v>23</v>
      </c>
      <c r="K195" s="2">
        <v>64.05</v>
      </c>
      <c r="L195" t="s">
        <v>164</v>
      </c>
      <c r="M195" t="s">
        <v>165</v>
      </c>
      <c r="N195" s="3">
        <v>43.6</v>
      </c>
      <c r="R195" t="s">
        <v>26</v>
      </c>
      <c r="S195" t="s">
        <v>27</v>
      </c>
    </row>
    <row r="196" spans="1:19" x14ac:dyDescent="0.25">
      <c r="A196" t="s">
        <v>187</v>
      </c>
      <c r="B196" t="s">
        <v>19</v>
      </c>
      <c r="C196" t="s">
        <v>188</v>
      </c>
      <c r="D196" t="s">
        <v>211</v>
      </c>
      <c r="E196" t="s">
        <v>22</v>
      </c>
      <c r="F196" s="1">
        <v>37921.572916666664</v>
      </c>
      <c r="G196" s="1">
        <v>37923</v>
      </c>
      <c r="H196" s="1">
        <v>37925</v>
      </c>
      <c r="I196" s="1">
        <v>37925</v>
      </c>
      <c r="J196" t="s">
        <v>23</v>
      </c>
      <c r="K196" s="2">
        <v>64.05</v>
      </c>
      <c r="L196" t="s">
        <v>212</v>
      </c>
      <c r="M196" t="s">
        <v>105</v>
      </c>
      <c r="N196" s="3">
        <v>48.4</v>
      </c>
      <c r="P196" s="3">
        <v>2.92</v>
      </c>
      <c r="Q196" s="3">
        <v>1.46</v>
      </c>
      <c r="S196" t="s">
        <v>99</v>
      </c>
    </row>
    <row r="197" spans="1:19" x14ac:dyDescent="0.25">
      <c r="A197" t="s">
        <v>187</v>
      </c>
      <c r="B197" t="s">
        <v>19</v>
      </c>
      <c r="C197" t="s">
        <v>188</v>
      </c>
      <c r="D197" t="s">
        <v>217</v>
      </c>
      <c r="E197" t="s">
        <v>22</v>
      </c>
      <c r="F197" s="1">
        <v>37921.572916666664</v>
      </c>
      <c r="G197" s="1">
        <v>37923</v>
      </c>
      <c r="H197" s="1">
        <v>37929</v>
      </c>
      <c r="I197" s="1">
        <v>37929</v>
      </c>
      <c r="J197" t="s">
        <v>23</v>
      </c>
      <c r="K197" s="2">
        <v>64.05</v>
      </c>
      <c r="L197" t="s">
        <v>121</v>
      </c>
      <c r="M197" t="s">
        <v>156</v>
      </c>
      <c r="N197" s="3">
        <v>60.1</v>
      </c>
      <c r="P197" s="3">
        <v>20.8</v>
      </c>
      <c r="Q197" s="3">
        <v>10.4</v>
      </c>
      <c r="S197" t="s">
        <v>35</v>
      </c>
    </row>
    <row r="198" spans="1:19" x14ac:dyDescent="0.25">
      <c r="A198" t="s">
        <v>187</v>
      </c>
      <c r="B198" t="s">
        <v>19</v>
      </c>
      <c r="C198" t="s">
        <v>188</v>
      </c>
      <c r="D198" t="s">
        <v>217</v>
      </c>
      <c r="E198" t="s">
        <v>22</v>
      </c>
      <c r="F198" s="1">
        <v>37921.572916666664</v>
      </c>
      <c r="G198" s="1">
        <v>37923</v>
      </c>
      <c r="H198" s="1">
        <v>37929</v>
      </c>
      <c r="I198" s="1">
        <v>37929</v>
      </c>
      <c r="J198" t="s">
        <v>23</v>
      </c>
      <c r="K198" s="2">
        <v>64.05</v>
      </c>
      <c r="L198" t="s">
        <v>121</v>
      </c>
      <c r="M198" t="s">
        <v>152</v>
      </c>
      <c r="N198" s="3">
        <v>69.099999999999994</v>
      </c>
      <c r="P198" s="3">
        <v>20.8</v>
      </c>
      <c r="Q198" s="3">
        <v>10.4</v>
      </c>
      <c r="S198" t="s">
        <v>35</v>
      </c>
    </row>
    <row r="199" spans="1:19" x14ac:dyDescent="0.25">
      <c r="A199" t="s">
        <v>187</v>
      </c>
      <c r="B199" t="s">
        <v>19</v>
      </c>
      <c r="C199" t="s">
        <v>188</v>
      </c>
      <c r="D199" t="s">
        <v>217</v>
      </c>
      <c r="E199" t="s">
        <v>22</v>
      </c>
      <c r="F199" s="1">
        <v>37921.572916666664</v>
      </c>
      <c r="G199" s="1">
        <v>37923</v>
      </c>
      <c r="H199" s="1">
        <v>37929</v>
      </c>
      <c r="I199" s="1">
        <v>37929</v>
      </c>
      <c r="J199" t="s">
        <v>23</v>
      </c>
      <c r="K199" s="2">
        <v>64.05</v>
      </c>
      <c r="L199" t="s">
        <v>121</v>
      </c>
      <c r="M199" t="s">
        <v>125</v>
      </c>
      <c r="N199" s="3">
        <v>77.5</v>
      </c>
      <c r="S199" t="s">
        <v>27</v>
      </c>
    </row>
    <row r="200" spans="1:19" x14ac:dyDescent="0.25">
      <c r="A200" t="s">
        <v>187</v>
      </c>
      <c r="B200" t="s">
        <v>19</v>
      </c>
      <c r="C200" t="s">
        <v>188</v>
      </c>
      <c r="D200" t="s">
        <v>217</v>
      </c>
      <c r="E200" t="s">
        <v>22</v>
      </c>
      <c r="F200" s="1">
        <v>37921.572916666664</v>
      </c>
      <c r="G200" s="1">
        <v>37923</v>
      </c>
      <c r="H200" s="1">
        <v>37929</v>
      </c>
      <c r="I200" s="1">
        <v>37929</v>
      </c>
      <c r="J200" t="s">
        <v>23</v>
      </c>
      <c r="K200" s="2">
        <v>64.05</v>
      </c>
      <c r="L200" t="s">
        <v>121</v>
      </c>
      <c r="M200" t="s">
        <v>127</v>
      </c>
      <c r="N200" s="3">
        <v>78.5</v>
      </c>
      <c r="S200" t="s">
        <v>27</v>
      </c>
    </row>
    <row r="201" spans="1:19" x14ac:dyDescent="0.25">
      <c r="A201" t="s">
        <v>187</v>
      </c>
      <c r="B201" t="s">
        <v>19</v>
      </c>
      <c r="C201" t="s">
        <v>188</v>
      </c>
      <c r="D201" t="s">
        <v>217</v>
      </c>
      <c r="E201" t="s">
        <v>22</v>
      </c>
      <c r="F201" s="1">
        <v>37921.572916666664</v>
      </c>
      <c r="G201" s="1">
        <v>37923</v>
      </c>
      <c r="H201" s="1">
        <v>37929</v>
      </c>
      <c r="I201" s="1">
        <v>37929</v>
      </c>
      <c r="J201" t="s">
        <v>23</v>
      </c>
      <c r="K201" s="2">
        <v>64.05</v>
      </c>
      <c r="L201" t="s">
        <v>121</v>
      </c>
      <c r="M201" t="s">
        <v>155</v>
      </c>
      <c r="N201" s="3">
        <v>79.3</v>
      </c>
      <c r="P201" s="3">
        <v>41.6</v>
      </c>
      <c r="Q201" s="3">
        <v>20.8</v>
      </c>
      <c r="S201" t="s">
        <v>35</v>
      </c>
    </row>
    <row r="202" spans="1:19" x14ac:dyDescent="0.25">
      <c r="A202" t="s">
        <v>187</v>
      </c>
      <c r="B202" t="s">
        <v>19</v>
      </c>
      <c r="C202" t="s">
        <v>188</v>
      </c>
      <c r="D202" t="s">
        <v>189</v>
      </c>
      <c r="E202" t="s">
        <v>22</v>
      </c>
      <c r="F202" s="1">
        <v>37921.572916666664</v>
      </c>
      <c r="G202" s="1">
        <v>37923</v>
      </c>
      <c r="H202" s="1">
        <v>37924</v>
      </c>
      <c r="I202" s="1">
        <v>37924</v>
      </c>
      <c r="J202" t="s">
        <v>23</v>
      </c>
      <c r="K202" s="2">
        <v>64.05</v>
      </c>
      <c r="L202" t="s">
        <v>174</v>
      </c>
      <c r="M202" t="s">
        <v>32</v>
      </c>
      <c r="N202" s="3">
        <v>80.400000000000006</v>
      </c>
      <c r="S202" t="s">
        <v>27</v>
      </c>
    </row>
    <row r="203" spans="1:19" x14ac:dyDescent="0.25">
      <c r="A203" t="s">
        <v>187</v>
      </c>
      <c r="B203" t="s">
        <v>19</v>
      </c>
      <c r="C203" t="s">
        <v>188</v>
      </c>
      <c r="D203" t="s">
        <v>217</v>
      </c>
      <c r="E203" t="s">
        <v>22</v>
      </c>
      <c r="F203" s="1">
        <v>37921.572916666664</v>
      </c>
      <c r="G203" s="1">
        <v>37923</v>
      </c>
      <c r="H203" s="1">
        <v>37929</v>
      </c>
      <c r="I203" s="1">
        <v>37929</v>
      </c>
      <c r="J203" t="s">
        <v>23</v>
      </c>
      <c r="K203" s="2">
        <v>64.05</v>
      </c>
      <c r="L203" t="s">
        <v>121</v>
      </c>
      <c r="M203" t="s">
        <v>124</v>
      </c>
      <c r="N203" s="3">
        <v>80.599999999999994</v>
      </c>
      <c r="S203" t="s">
        <v>27</v>
      </c>
    </row>
    <row r="204" spans="1:19" x14ac:dyDescent="0.25">
      <c r="A204" t="s">
        <v>187</v>
      </c>
      <c r="B204" t="s">
        <v>19</v>
      </c>
      <c r="C204" t="s">
        <v>188</v>
      </c>
      <c r="D204" t="s">
        <v>189</v>
      </c>
      <c r="E204" t="s">
        <v>22</v>
      </c>
      <c r="F204" s="1">
        <v>37921.572916666664</v>
      </c>
      <c r="G204" s="1">
        <v>37923</v>
      </c>
      <c r="H204" s="1">
        <v>37924</v>
      </c>
      <c r="I204" s="1">
        <v>37924</v>
      </c>
      <c r="J204" t="s">
        <v>23</v>
      </c>
      <c r="K204" s="2">
        <v>64.05</v>
      </c>
      <c r="L204" t="s">
        <v>174</v>
      </c>
      <c r="M204" t="s">
        <v>175</v>
      </c>
      <c r="N204" s="3">
        <v>84.4</v>
      </c>
      <c r="S204" t="s">
        <v>27</v>
      </c>
    </row>
    <row r="205" spans="1:19" x14ac:dyDescent="0.25">
      <c r="A205" t="s">
        <v>187</v>
      </c>
      <c r="B205" t="s">
        <v>19</v>
      </c>
      <c r="C205" t="s">
        <v>188</v>
      </c>
      <c r="D205" t="s">
        <v>217</v>
      </c>
      <c r="E205" t="s">
        <v>22</v>
      </c>
      <c r="F205" s="1">
        <v>37921.572916666664</v>
      </c>
      <c r="G205" s="1">
        <v>37923</v>
      </c>
      <c r="H205" s="1">
        <v>37929</v>
      </c>
      <c r="I205" s="1">
        <v>37929</v>
      </c>
      <c r="J205" t="s">
        <v>23</v>
      </c>
      <c r="K205" s="2">
        <v>64.05</v>
      </c>
      <c r="L205" t="s">
        <v>121</v>
      </c>
      <c r="M205" t="s">
        <v>148</v>
      </c>
      <c r="N205" s="3">
        <v>86</v>
      </c>
      <c r="P205" s="3">
        <v>52</v>
      </c>
      <c r="Q205" s="3">
        <v>26</v>
      </c>
      <c r="S205" t="s">
        <v>35</v>
      </c>
    </row>
    <row r="206" spans="1:19" x14ac:dyDescent="0.25">
      <c r="A206" t="s">
        <v>187</v>
      </c>
      <c r="B206" t="s">
        <v>19</v>
      </c>
      <c r="C206" t="s">
        <v>188</v>
      </c>
      <c r="D206" t="s">
        <v>189</v>
      </c>
      <c r="E206" t="s">
        <v>22</v>
      </c>
      <c r="F206" s="1">
        <v>37921.572916666664</v>
      </c>
      <c r="G206" s="1">
        <v>37923</v>
      </c>
      <c r="H206" s="1">
        <v>37924</v>
      </c>
      <c r="I206" s="1">
        <v>37924</v>
      </c>
      <c r="J206" t="s">
        <v>23</v>
      </c>
      <c r="K206" s="2">
        <v>64.05</v>
      </c>
      <c r="L206" t="s">
        <v>190</v>
      </c>
      <c r="M206" t="s">
        <v>32</v>
      </c>
      <c r="N206" s="3">
        <v>90.3</v>
      </c>
      <c r="S206" t="s">
        <v>27</v>
      </c>
    </row>
    <row r="207" spans="1:19" x14ac:dyDescent="0.25">
      <c r="A207" t="s">
        <v>187</v>
      </c>
      <c r="B207" t="s">
        <v>19</v>
      </c>
      <c r="C207" t="s">
        <v>188</v>
      </c>
      <c r="D207" t="s">
        <v>189</v>
      </c>
      <c r="E207" t="s">
        <v>22</v>
      </c>
      <c r="F207" s="1">
        <v>37921.572916666664</v>
      </c>
      <c r="G207" s="1">
        <v>37923</v>
      </c>
      <c r="H207" s="1">
        <v>37924</v>
      </c>
      <c r="I207" s="1">
        <v>37924</v>
      </c>
      <c r="J207" t="s">
        <v>23</v>
      </c>
      <c r="K207" s="2">
        <v>64.05</v>
      </c>
      <c r="L207" t="s">
        <v>174</v>
      </c>
      <c r="M207" t="s">
        <v>31</v>
      </c>
      <c r="N207" s="3">
        <v>98</v>
      </c>
      <c r="S207" t="s">
        <v>27</v>
      </c>
    </row>
    <row r="208" spans="1:19" x14ac:dyDescent="0.25">
      <c r="A208" t="s">
        <v>187</v>
      </c>
      <c r="B208" t="s">
        <v>19</v>
      </c>
      <c r="C208" t="s">
        <v>188</v>
      </c>
      <c r="D208" t="s">
        <v>217</v>
      </c>
      <c r="E208" t="s">
        <v>22</v>
      </c>
      <c r="F208" s="1">
        <v>37921.572916666664</v>
      </c>
      <c r="G208" s="1">
        <v>37923</v>
      </c>
      <c r="H208" s="1">
        <v>37929</v>
      </c>
      <c r="I208" s="1">
        <v>37929</v>
      </c>
      <c r="J208" t="s">
        <v>23</v>
      </c>
      <c r="K208" s="2">
        <v>64.05</v>
      </c>
      <c r="L208" t="s">
        <v>121</v>
      </c>
      <c r="M208" t="s">
        <v>149</v>
      </c>
      <c r="N208" s="3">
        <v>103</v>
      </c>
      <c r="P208" s="3">
        <v>20.8</v>
      </c>
      <c r="Q208" s="3">
        <v>10.4</v>
      </c>
      <c r="S208" t="s">
        <v>35</v>
      </c>
    </row>
    <row r="209" spans="1:19" x14ac:dyDescent="0.25">
      <c r="A209" t="s">
        <v>187</v>
      </c>
      <c r="B209" t="s">
        <v>19</v>
      </c>
      <c r="C209" t="s">
        <v>188</v>
      </c>
      <c r="D209" t="s">
        <v>189</v>
      </c>
      <c r="E209" t="s">
        <v>22</v>
      </c>
      <c r="F209" s="1">
        <v>37921.572916666664</v>
      </c>
      <c r="G209" s="1">
        <v>37923</v>
      </c>
      <c r="H209" s="1">
        <v>37924</v>
      </c>
      <c r="I209" s="1">
        <v>37924</v>
      </c>
      <c r="J209" t="s">
        <v>23</v>
      </c>
      <c r="K209" s="2">
        <v>64.05</v>
      </c>
      <c r="L209" t="s">
        <v>190</v>
      </c>
      <c r="M209" t="s">
        <v>31</v>
      </c>
      <c r="N209" s="3">
        <v>108</v>
      </c>
      <c r="S209" t="s">
        <v>27</v>
      </c>
    </row>
    <row r="210" spans="1:19" x14ac:dyDescent="0.25">
      <c r="A210" t="s">
        <v>187</v>
      </c>
      <c r="B210" t="s">
        <v>19</v>
      </c>
      <c r="C210" t="s">
        <v>188</v>
      </c>
      <c r="D210" t="s">
        <v>189</v>
      </c>
      <c r="E210" t="s">
        <v>22</v>
      </c>
      <c r="F210" s="1">
        <v>37921.572916666664</v>
      </c>
      <c r="G210" s="1">
        <v>37923</v>
      </c>
      <c r="H210" s="1">
        <v>37924</v>
      </c>
      <c r="I210" s="1">
        <v>37924</v>
      </c>
      <c r="J210" t="s">
        <v>23</v>
      </c>
      <c r="K210" s="2">
        <v>64.05</v>
      </c>
      <c r="L210" t="s">
        <v>190</v>
      </c>
      <c r="M210" t="s">
        <v>175</v>
      </c>
      <c r="N210" s="3">
        <v>119</v>
      </c>
      <c r="S210" t="s">
        <v>27</v>
      </c>
    </row>
    <row r="211" spans="1:19" x14ac:dyDescent="0.25">
      <c r="A211" t="s">
        <v>187</v>
      </c>
      <c r="B211" t="s">
        <v>19</v>
      </c>
      <c r="C211" t="s">
        <v>188</v>
      </c>
      <c r="D211" t="s">
        <v>250</v>
      </c>
      <c r="E211" t="s">
        <v>22</v>
      </c>
      <c r="F211" s="1">
        <v>37921.572916666664</v>
      </c>
      <c r="G211" s="1">
        <v>37923</v>
      </c>
      <c r="H211" s="1">
        <v>37928</v>
      </c>
      <c r="I211" s="1">
        <v>37929</v>
      </c>
      <c r="J211" t="s">
        <v>23</v>
      </c>
      <c r="K211" s="2">
        <v>64.05</v>
      </c>
      <c r="L211" t="s">
        <v>164</v>
      </c>
      <c r="M211" t="s">
        <v>166</v>
      </c>
      <c r="N211" s="3">
        <v>215</v>
      </c>
      <c r="P211" s="3">
        <v>37.200000000000003</v>
      </c>
      <c r="Q211" s="3">
        <v>18.600000000000001</v>
      </c>
      <c r="R211" t="s">
        <v>167</v>
      </c>
      <c r="S211" t="s">
        <v>99</v>
      </c>
    </row>
    <row r="212" spans="1:19" x14ac:dyDescent="0.25">
      <c r="A212" t="s">
        <v>187</v>
      </c>
      <c r="B212" t="s">
        <v>19</v>
      </c>
      <c r="C212" t="s">
        <v>188</v>
      </c>
      <c r="D212" t="s">
        <v>250</v>
      </c>
      <c r="E212" t="s">
        <v>22</v>
      </c>
      <c r="F212" s="1">
        <v>37921.572916666664</v>
      </c>
      <c r="G212" s="1">
        <v>37923</v>
      </c>
      <c r="H212" s="1">
        <v>37928</v>
      </c>
      <c r="I212" s="1">
        <v>37929</v>
      </c>
      <c r="J212" t="s">
        <v>23</v>
      </c>
      <c r="K212" s="2">
        <v>64.05</v>
      </c>
      <c r="L212" t="s">
        <v>164</v>
      </c>
      <c r="M212" t="s">
        <v>168</v>
      </c>
      <c r="N212" s="3">
        <v>1120</v>
      </c>
      <c r="P212" s="3">
        <v>74.3</v>
      </c>
      <c r="Q212" s="3">
        <v>37.200000000000003</v>
      </c>
      <c r="S212" t="s">
        <v>99</v>
      </c>
    </row>
    <row r="213" spans="1:19" x14ac:dyDescent="0.25">
      <c r="A213" t="s">
        <v>177</v>
      </c>
      <c r="B213" t="s">
        <v>19</v>
      </c>
      <c r="C213" t="s">
        <v>178</v>
      </c>
      <c r="D213" t="s">
        <v>21</v>
      </c>
      <c r="E213" t="s">
        <v>22</v>
      </c>
      <c r="F213" s="1">
        <v>37921.572916666664</v>
      </c>
      <c r="G213" s="1">
        <v>37923</v>
      </c>
      <c r="H213" s="1">
        <v>37928</v>
      </c>
      <c r="I213" s="1">
        <v>37928</v>
      </c>
      <c r="J213" t="s">
        <v>23</v>
      </c>
      <c r="K213" s="2">
        <v>62.42</v>
      </c>
      <c r="L213" t="s">
        <v>24</v>
      </c>
      <c r="M213" t="s">
        <v>33</v>
      </c>
      <c r="N213" s="3">
        <v>309</v>
      </c>
      <c r="O213" t="s">
        <v>34</v>
      </c>
      <c r="P213" s="3">
        <v>619</v>
      </c>
      <c r="Q213" s="3">
        <v>309</v>
      </c>
      <c r="S213" t="s">
        <v>35</v>
      </c>
    </row>
    <row r="214" spans="1:19" x14ac:dyDescent="0.25">
      <c r="A214" t="s">
        <v>177</v>
      </c>
      <c r="B214" t="s">
        <v>19</v>
      </c>
      <c r="C214" t="s">
        <v>178</v>
      </c>
      <c r="D214" t="s">
        <v>21</v>
      </c>
      <c r="E214" t="s">
        <v>22</v>
      </c>
      <c r="F214" s="1">
        <v>37921.572916666664</v>
      </c>
      <c r="G214" s="1">
        <v>37923</v>
      </c>
      <c r="H214" s="1">
        <v>37928</v>
      </c>
      <c r="I214" s="1">
        <v>37928</v>
      </c>
      <c r="J214" t="s">
        <v>23</v>
      </c>
      <c r="K214" s="2">
        <v>62.42</v>
      </c>
      <c r="L214" t="s">
        <v>24</v>
      </c>
      <c r="M214" t="s">
        <v>36</v>
      </c>
      <c r="N214" s="3">
        <v>773</v>
      </c>
      <c r="O214" t="s">
        <v>34</v>
      </c>
      <c r="P214" s="3">
        <v>1550</v>
      </c>
      <c r="Q214" s="3">
        <v>773</v>
      </c>
      <c r="S214" t="s">
        <v>35</v>
      </c>
    </row>
    <row r="215" spans="1:19" x14ac:dyDescent="0.25">
      <c r="A215" t="s">
        <v>177</v>
      </c>
      <c r="B215" t="s">
        <v>19</v>
      </c>
      <c r="C215" t="s">
        <v>178</v>
      </c>
      <c r="D215" t="s">
        <v>21</v>
      </c>
      <c r="E215" t="s">
        <v>22</v>
      </c>
      <c r="F215" s="1">
        <v>37921.572916666664</v>
      </c>
      <c r="G215" s="1">
        <v>37923</v>
      </c>
      <c r="H215" s="1">
        <v>37928</v>
      </c>
      <c r="I215" s="1">
        <v>37928</v>
      </c>
      <c r="J215" t="s">
        <v>23</v>
      </c>
      <c r="K215" s="2">
        <v>62.42</v>
      </c>
      <c r="L215" t="s">
        <v>24</v>
      </c>
      <c r="M215" t="s">
        <v>37</v>
      </c>
      <c r="N215" s="3">
        <v>309</v>
      </c>
      <c r="O215" t="s">
        <v>34</v>
      </c>
      <c r="P215" s="3">
        <v>619</v>
      </c>
      <c r="Q215" s="3">
        <v>309</v>
      </c>
      <c r="S215" t="s">
        <v>35</v>
      </c>
    </row>
    <row r="216" spans="1:19" x14ac:dyDescent="0.25">
      <c r="A216" t="s">
        <v>177</v>
      </c>
      <c r="B216" t="s">
        <v>19</v>
      </c>
      <c r="C216" t="s">
        <v>178</v>
      </c>
      <c r="D216" t="s">
        <v>21</v>
      </c>
      <c r="E216" t="s">
        <v>22</v>
      </c>
      <c r="F216" s="1">
        <v>37921.572916666664</v>
      </c>
      <c r="G216" s="1">
        <v>37923</v>
      </c>
      <c r="H216" s="1">
        <v>37928</v>
      </c>
      <c r="I216" s="1">
        <v>37928</v>
      </c>
      <c r="J216" t="s">
        <v>23</v>
      </c>
      <c r="K216" s="2">
        <v>62.42</v>
      </c>
      <c r="L216" t="s">
        <v>24</v>
      </c>
      <c r="M216" t="s">
        <v>38</v>
      </c>
      <c r="N216" s="3">
        <v>619</v>
      </c>
      <c r="O216" t="s">
        <v>34</v>
      </c>
      <c r="P216" s="3">
        <v>1240</v>
      </c>
      <c r="Q216" s="3">
        <v>619</v>
      </c>
      <c r="S216" t="s">
        <v>35</v>
      </c>
    </row>
    <row r="217" spans="1:19" x14ac:dyDescent="0.25">
      <c r="A217" t="s">
        <v>177</v>
      </c>
      <c r="B217" t="s">
        <v>19</v>
      </c>
      <c r="C217" t="s">
        <v>178</v>
      </c>
      <c r="D217" t="s">
        <v>21</v>
      </c>
      <c r="E217" t="s">
        <v>22</v>
      </c>
      <c r="F217" s="1">
        <v>37921.572916666664</v>
      </c>
      <c r="G217" s="1">
        <v>37923</v>
      </c>
      <c r="H217" s="1">
        <v>37928</v>
      </c>
      <c r="I217" s="1">
        <v>37928</v>
      </c>
      <c r="J217" t="s">
        <v>23</v>
      </c>
      <c r="K217" s="2">
        <v>62.42</v>
      </c>
      <c r="L217" t="s">
        <v>24</v>
      </c>
      <c r="M217" t="s">
        <v>39</v>
      </c>
      <c r="N217" s="3">
        <v>309</v>
      </c>
      <c r="O217" t="s">
        <v>34</v>
      </c>
      <c r="P217" s="3">
        <v>619</v>
      </c>
      <c r="Q217" s="3">
        <v>309</v>
      </c>
      <c r="S217" t="s">
        <v>35</v>
      </c>
    </row>
    <row r="218" spans="1:19" x14ac:dyDescent="0.25">
      <c r="A218" t="s">
        <v>177</v>
      </c>
      <c r="B218" t="s">
        <v>19</v>
      </c>
      <c r="C218" t="s">
        <v>178</v>
      </c>
      <c r="D218" t="s">
        <v>21</v>
      </c>
      <c r="E218" t="s">
        <v>22</v>
      </c>
      <c r="F218" s="1">
        <v>37921.572916666664</v>
      </c>
      <c r="G218" s="1">
        <v>37923</v>
      </c>
      <c r="H218" s="1">
        <v>37928</v>
      </c>
      <c r="I218" s="1">
        <v>37928</v>
      </c>
      <c r="J218" t="s">
        <v>23</v>
      </c>
      <c r="K218" s="2">
        <v>62.42</v>
      </c>
      <c r="L218" t="s">
        <v>24</v>
      </c>
      <c r="M218" t="s">
        <v>40</v>
      </c>
      <c r="N218" s="3">
        <v>309</v>
      </c>
      <c r="O218" t="s">
        <v>34</v>
      </c>
      <c r="P218" s="3">
        <v>619</v>
      </c>
      <c r="Q218" s="3">
        <v>309</v>
      </c>
      <c r="S218" t="s">
        <v>35</v>
      </c>
    </row>
    <row r="219" spans="1:19" x14ac:dyDescent="0.25">
      <c r="A219" t="s">
        <v>177</v>
      </c>
      <c r="B219" t="s">
        <v>19</v>
      </c>
      <c r="C219" t="s">
        <v>178</v>
      </c>
      <c r="D219" t="s">
        <v>21</v>
      </c>
      <c r="E219" t="s">
        <v>22</v>
      </c>
      <c r="F219" s="1">
        <v>37921.572916666664</v>
      </c>
      <c r="G219" s="1">
        <v>37923</v>
      </c>
      <c r="H219" s="1">
        <v>37928</v>
      </c>
      <c r="I219" s="1">
        <v>37928</v>
      </c>
      <c r="J219" t="s">
        <v>23</v>
      </c>
      <c r="K219" s="2">
        <v>62.42</v>
      </c>
      <c r="L219" t="s">
        <v>24</v>
      </c>
      <c r="M219" t="s">
        <v>41</v>
      </c>
      <c r="N219" s="3">
        <v>309</v>
      </c>
      <c r="O219" t="s">
        <v>34</v>
      </c>
      <c r="P219" s="3">
        <v>619</v>
      </c>
      <c r="Q219" s="3">
        <v>309</v>
      </c>
      <c r="S219" t="s">
        <v>35</v>
      </c>
    </row>
    <row r="220" spans="1:19" x14ac:dyDescent="0.25">
      <c r="A220" t="s">
        <v>177</v>
      </c>
      <c r="B220" t="s">
        <v>19</v>
      </c>
      <c r="C220" t="s">
        <v>178</v>
      </c>
      <c r="D220" t="s">
        <v>21</v>
      </c>
      <c r="E220" t="s">
        <v>22</v>
      </c>
      <c r="F220" s="1">
        <v>37921.572916666664</v>
      </c>
      <c r="G220" s="1">
        <v>37923</v>
      </c>
      <c r="H220" s="1">
        <v>37928</v>
      </c>
      <c r="I220" s="1">
        <v>37928</v>
      </c>
      <c r="J220" t="s">
        <v>23</v>
      </c>
      <c r="K220" s="2">
        <v>62.42</v>
      </c>
      <c r="L220" t="s">
        <v>24</v>
      </c>
      <c r="M220" t="s">
        <v>42</v>
      </c>
      <c r="N220" s="3">
        <v>309</v>
      </c>
      <c r="O220" t="s">
        <v>34</v>
      </c>
      <c r="P220" s="3">
        <v>619</v>
      </c>
      <c r="Q220" s="3">
        <v>309</v>
      </c>
      <c r="S220" t="s">
        <v>35</v>
      </c>
    </row>
    <row r="221" spans="1:19" x14ac:dyDescent="0.25">
      <c r="A221" t="s">
        <v>177</v>
      </c>
      <c r="B221" t="s">
        <v>19</v>
      </c>
      <c r="C221" t="s">
        <v>178</v>
      </c>
      <c r="D221" t="s">
        <v>21</v>
      </c>
      <c r="E221" t="s">
        <v>22</v>
      </c>
      <c r="F221" s="1">
        <v>37921.572916666664</v>
      </c>
      <c r="G221" s="1">
        <v>37923</v>
      </c>
      <c r="H221" s="1">
        <v>37928</v>
      </c>
      <c r="I221" s="1">
        <v>37928</v>
      </c>
      <c r="J221" t="s">
        <v>23</v>
      </c>
      <c r="K221" s="2">
        <v>62.42</v>
      </c>
      <c r="L221" t="s">
        <v>24</v>
      </c>
      <c r="M221" t="s">
        <v>43</v>
      </c>
      <c r="N221" s="3">
        <v>309</v>
      </c>
      <c r="O221" t="s">
        <v>34</v>
      </c>
      <c r="P221" s="3">
        <v>619</v>
      </c>
      <c r="Q221" s="3">
        <v>309</v>
      </c>
      <c r="S221" t="s">
        <v>35</v>
      </c>
    </row>
    <row r="222" spans="1:19" x14ac:dyDescent="0.25">
      <c r="A222" t="s">
        <v>177</v>
      </c>
      <c r="B222" t="s">
        <v>19</v>
      </c>
      <c r="C222" t="s">
        <v>178</v>
      </c>
      <c r="D222" t="s">
        <v>21</v>
      </c>
      <c r="E222" t="s">
        <v>22</v>
      </c>
      <c r="F222" s="1">
        <v>37921.572916666664</v>
      </c>
      <c r="G222" s="1">
        <v>37923</v>
      </c>
      <c r="H222" s="1">
        <v>37928</v>
      </c>
      <c r="I222" s="1">
        <v>37928</v>
      </c>
      <c r="J222" t="s">
        <v>23</v>
      </c>
      <c r="K222" s="2">
        <v>62.42</v>
      </c>
      <c r="L222" t="s">
        <v>24</v>
      </c>
      <c r="M222" t="s">
        <v>44</v>
      </c>
      <c r="N222" s="3">
        <v>309</v>
      </c>
      <c r="O222" t="s">
        <v>34</v>
      </c>
      <c r="P222" s="3">
        <v>619</v>
      </c>
      <c r="Q222" s="3">
        <v>309</v>
      </c>
      <c r="S222" t="s">
        <v>35</v>
      </c>
    </row>
    <row r="223" spans="1:19" x14ac:dyDescent="0.25">
      <c r="A223" t="s">
        <v>177</v>
      </c>
      <c r="B223" t="s">
        <v>19</v>
      </c>
      <c r="C223" t="s">
        <v>178</v>
      </c>
      <c r="D223" t="s">
        <v>21</v>
      </c>
      <c r="E223" t="s">
        <v>22</v>
      </c>
      <c r="F223" s="1">
        <v>37921.572916666664</v>
      </c>
      <c r="G223" s="1">
        <v>37923</v>
      </c>
      <c r="H223" s="1">
        <v>37928</v>
      </c>
      <c r="I223" s="1">
        <v>37928</v>
      </c>
      <c r="J223" t="s">
        <v>23</v>
      </c>
      <c r="K223" s="2">
        <v>62.42</v>
      </c>
      <c r="L223" t="s">
        <v>24</v>
      </c>
      <c r="M223" t="s">
        <v>45</v>
      </c>
      <c r="N223" s="3">
        <v>309</v>
      </c>
      <c r="O223" t="s">
        <v>34</v>
      </c>
      <c r="P223" s="3">
        <v>619</v>
      </c>
      <c r="Q223" s="3">
        <v>309</v>
      </c>
      <c r="S223" t="s">
        <v>35</v>
      </c>
    </row>
    <row r="224" spans="1:19" x14ac:dyDescent="0.25">
      <c r="A224" t="s">
        <v>177</v>
      </c>
      <c r="B224" t="s">
        <v>19</v>
      </c>
      <c r="C224" t="s">
        <v>178</v>
      </c>
      <c r="D224" t="s">
        <v>21</v>
      </c>
      <c r="E224" t="s">
        <v>22</v>
      </c>
      <c r="F224" s="1">
        <v>37921.572916666664</v>
      </c>
      <c r="G224" s="1">
        <v>37923</v>
      </c>
      <c r="H224" s="1">
        <v>37928</v>
      </c>
      <c r="I224" s="1">
        <v>37928</v>
      </c>
      <c r="J224" t="s">
        <v>23</v>
      </c>
      <c r="K224" s="2">
        <v>62.42</v>
      </c>
      <c r="L224" t="s">
        <v>24</v>
      </c>
      <c r="M224" t="s">
        <v>46</v>
      </c>
      <c r="N224" s="3">
        <v>309</v>
      </c>
      <c r="O224" t="s">
        <v>34</v>
      </c>
      <c r="P224" s="3">
        <v>619</v>
      </c>
      <c r="Q224" s="3">
        <v>309</v>
      </c>
      <c r="S224" t="s">
        <v>35</v>
      </c>
    </row>
    <row r="225" spans="1:19" x14ac:dyDescent="0.25">
      <c r="A225" t="s">
        <v>177</v>
      </c>
      <c r="B225" t="s">
        <v>19</v>
      </c>
      <c r="C225" t="s">
        <v>178</v>
      </c>
      <c r="D225" t="s">
        <v>21</v>
      </c>
      <c r="E225" t="s">
        <v>22</v>
      </c>
      <c r="F225" s="1">
        <v>37921.572916666664</v>
      </c>
      <c r="G225" s="1">
        <v>37923</v>
      </c>
      <c r="H225" s="1">
        <v>37928</v>
      </c>
      <c r="I225" s="1">
        <v>37928</v>
      </c>
      <c r="J225" t="s">
        <v>23</v>
      </c>
      <c r="K225" s="2">
        <v>62.42</v>
      </c>
      <c r="L225" t="s">
        <v>24</v>
      </c>
      <c r="M225" t="s">
        <v>47</v>
      </c>
      <c r="N225" s="3">
        <v>309</v>
      </c>
      <c r="O225" t="s">
        <v>34</v>
      </c>
      <c r="P225" s="3">
        <v>619</v>
      </c>
      <c r="Q225" s="3">
        <v>309</v>
      </c>
      <c r="S225" t="s">
        <v>35</v>
      </c>
    </row>
    <row r="226" spans="1:19" x14ac:dyDescent="0.25">
      <c r="A226" t="s">
        <v>177</v>
      </c>
      <c r="B226" t="s">
        <v>19</v>
      </c>
      <c r="C226" t="s">
        <v>178</v>
      </c>
      <c r="D226" t="s">
        <v>21</v>
      </c>
      <c r="E226" t="s">
        <v>22</v>
      </c>
      <c r="F226" s="1">
        <v>37921.572916666664</v>
      </c>
      <c r="G226" s="1">
        <v>37923</v>
      </c>
      <c r="H226" s="1">
        <v>37928</v>
      </c>
      <c r="I226" s="1">
        <v>37928</v>
      </c>
      <c r="J226" t="s">
        <v>23</v>
      </c>
      <c r="K226" s="2">
        <v>62.42</v>
      </c>
      <c r="L226" t="s">
        <v>24</v>
      </c>
      <c r="M226" t="s">
        <v>48</v>
      </c>
      <c r="N226" s="3">
        <v>309</v>
      </c>
      <c r="O226" t="s">
        <v>34</v>
      </c>
      <c r="P226" s="3">
        <v>619</v>
      </c>
      <c r="Q226" s="3">
        <v>309</v>
      </c>
      <c r="S226" t="s">
        <v>35</v>
      </c>
    </row>
    <row r="227" spans="1:19" x14ac:dyDescent="0.25">
      <c r="A227" t="s">
        <v>177</v>
      </c>
      <c r="B227" t="s">
        <v>19</v>
      </c>
      <c r="C227" t="s">
        <v>178</v>
      </c>
      <c r="D227" t="s">
        <v>21</v>
      </c>
      <c r="E227" t="s">
        <v>22</v>
      </c>
      <c r="F227" s="1">
        <v>37921.572916666664</v>
      </c>
      <c r="G227" s="1">
        <v>37923</v>
      </c>
      <c r="H227" s="1">
        <v>37928</v>
      </c>
      <c r="I227" s="1">
        <v>37928</v>
      </c>
      <c r="J227" t="s">
        <v>23</v>
      </c>
      <c r="K227" s="2">
        <v>62.42</v>
      </c>
      <c r="L227" t="s">
        <v>24</v>
      </c>
      <c r="M227" t="s">
        <v>49</v>
      </c>
      <c r="N227" s="3">
        <v>309</v>
      </c>
      <c r="O227" t="s">
        <v>34</v>
      </c>
      <c r="P227" s="3">
        <v>619</v>
      </c>
      <c r="Q227" s="3">
        <v>309</v>
      </c>
      <c r="S227" t="s">
        <v>35</v>
      </c>
    </row>
    <row r="228" spans="1:19" x14ac:dyDescent="0.25">
      <c r="A228" t="s">
        <v>177</v>
      </c>
      <c r="B228" t="s">
        <v>19</v>
      </c>
      <c r="C228" t="s">
        <v>178</v>
      </c>
      <c r="D228" t="s">
        <v>21</v>
      </c>
      <c r="E228" t="s">
        <v>22</v>
      </c>
      <c r="F228" s="1">
        <v>37921.572916666664</v>
      </c>
      <c r="G228" s="1">
        <v>37923</v>
      </c>
      <c r="H228" s="1">
        <v>37928</v>
      </c>
      <c r="I228" s="1">
        <v>37928</v>
      </c>
      <c r="J228" t="s">
        <v>23</v>
      </c>
      <c r="K228" s="2">
        <v>62.42</v>
      </c>
      <c r="L228" t="s">
        <v>24</v>
      </c>
      <c r="M228" t="s">
        <v>50</v>
      </c>
      <c r="N228" s="3">
        <v>309</v>
      </c>
      <c r="O228" t="s">
        <v>34</v>
      </c>
      <c r="P228" s="3">
        <v>619</v>
      </c>
      <c r="Q228" s="3">
        <v>309</v>
      </c>
      <c r="S228" t="s">
        <v>35</v>
      </c>
    </row>
    <row r="229" spans="1:19" x14ac:dyDescent="0.25">
      <c r="A229" t="s">
        <v>177</v>
      </c>
      <c r="B229" t="s">
        <v>19</v>
      </c>
      <c r="C229" t="s">
        <v>178</v>
      </c>
      <c r="D229" t="s">
        <v>21</v>
      </c>
      <c r="E229" t="s">
        <v>22</v>
      </c>
      <c r="F229" s="1">
        <v>37921.572916666664</v>
      </c>
      <c r="G229" s="1">
        <v>37923</v>
      </c>
      <c r="H229" s="1">
        <v>37928</v>
      </c>
      <c r="I229" s="1">
        <v>37928</v>
      </c>
      <c r="J229" t="s">
        <v>23</v>
      </c>
      <c r="K229" s="2">
        <v>62.42</v>
      </c>
      <c r="L229" t="s">
        <v>24</v>
      </c>
      <c r="M229" t="s">
        <v>51</v>
      </c>
      <c r="N229" s="3">
        <v>309</v>
      </c>
      <c r="O229" t="s">
        <v>34</v>
      </c>
      <c r="P229" s="3">
        <v>619</v>
      </c>
      <c r="Q229" s="3">
        <v>309</v>
      </c>
      <c r="S229" t="s">
        <v>35</v>
      </c>
    </row>
    <row r="230" spans="1:19" x14ac:dyDescent="0.25">
      <c r="A230" t="s">
        <v>177</v>
      </c>
      <c r="B230" t="s">
        <v>19</v>
      </c>
      <c r="C230" t="s">
        <v>178</v>
      </c>
      <c r="D230" t="s">
        <v>21</v>
      </c>
      <c r="E230" t="s">
        <v>22</v>
      </c>
      <c r="F230" s="1">
        <v>37921.572916666664</v>
      </c>
      <c r="G230" s="1">
        <v>37923</v>
      </c>
      <c r="H230" s="1">
        <v>37928</v>
      </c>
      <c r="I230" s="1">
        <v>37928</v>
      </c>
      <c r="J230" t="s">
        <v>23</v>
      </c>
      <c r="K230" s="2">
        <v>62.42</v>
      </c>
      <c r="L230" t="s">
        <v>24</v>
      </c>
      <c r="M230" t="s">
        <v>52</v>
      </c>
      <c r="N230" s="3">
        <v>309</v>
      </c>
      <c r="O230" t="s">
        <v>34</v>
      </c>
      <c r="P230" s="3">
        <v>619</v>
      </c>
      <c r="Q230" s="3">
        <v>309</v>
      </c>
      <c r="S230" t="s">
        <v>35</v>
      </c>
    </row>
    <row r="231" spans="1:19" x14ac:dyDescent="0.25">
      <c r="A231" t="s">
        <v>177</v>
      </c>
      <c r="B231" t="s">
        <v>19</v>
      </c>
      <c r="C231" t="s">
        <v>178</v>
      </c>
      <c r="D231" t="s">
        <v>21</v>
      </c>
      <c r="E231" t="s">
        <v>22</v>
      </c>
      <c r="F231" s="1">
        <v>37921.572916666664</v>
      </c>
      <c r="G231" s="1">
        <v>37923</v>
      </c>
      <c r="H231" s="1">
        <v>37928</v>
      </c>
      <c r="I231" s="1">
        <v>37928</v>
      </c>
      <c r="J231" t="s">
        <v>23</v>
      </c>
      <c r="K231" s="2">
        <v>62.42</v>
      </c>
      <c r="L231" t="s">
        <v>24</v>
      </c>
      <c r="M231" t="s">
        <v>53</v>
      </c>
      <c r="N231" s="3">
        <v>309</v>
      </c>
      <c r="O231" t="s">
        <v>34</v>
      </c>
      <c r="P231" s="3">
        <v>619</v>
      </c>
      <c r="Q231" s="3">
        <v>309</v>
      </c>
      <c r="S231" t="s">
        <v>35</v>
      </c>
    </row>
    <row r="232" spans="1:19" x14ac:dyDescent="0.25">
      <c r="A232" t="s">
        <v>177</v>
      </c>
      <c r="B232" t="s">
        <v>19</v>
      </c>
      <c r="C232" t="s">
        <v>178</v>
      </c>
      <c r="D232" t="s">
        <v>21</v>
      </c>
      <c r="E232" t="s">
        <v>22</v>
      </c>
      <c r="F232" s="1">
        <v>37921.572916666664</v>
      </c>
      <c r="G232" s="1">
        <v>37923</v>
      </c>
      <c r="H232" s="1">
        <v>37928</v>
      </c>
      <c r="I232" s="1">
        <v>37928</v>
      </c>
      <c r="J232" t="s">
        <v>23</v>
      </c>
      <c r="K232" s="2">
        <v>62.42</v>
      </c>
      <c r="L232" t="s">
        <v>24</v>
      </c>
      <c r="M232" t="s">
        <v>54</v>
      </c>
      <c r="N232" s="3">
        <v>309</v>
      </c>
      <c r="O232" t="s">
        <v>34</v>
      </c>
      <c r="P232" s="3">
        <v>619</v>
      </c>
      <c r="Q232" s="3">
        <v>309</v>
      </c>
      <c r="S232" t="s">
        <v>35</v>
      </c>
    </row>
    <row r="233" spans="1:19" x14ac:dyDescent="0.25">
      <c r="A233" t="s">
        <v>177</v>
      </c>
      <c r="B233" t="s">
        <v>19</v>
      </c>
      <c r="C233" t="s">
        <v>178</v>
      </c>
      <c r="D233" t="s">
        <v>21</v>
      </c>
      <c r="E233" t="s">
        <v>22</v>
      </c>
      <c r="F233" s="1">
        <v>37921.572916666664</v>
      </c>
      <c r="G233" s="1">
        <v>37923</v>
      </c>
      <c r="H233" s="1">
        <v>37928</v>
      </c>
      <c r="I233" s="1">
        <v>37928</v>
      </c>
      <c r="J233" t="s">
        <v>23</v>
      </c>
      <c r="K233" s="2">
        <v>62.42</v>
      </c>
      <c r="L233" t="s">
        <v>24</v>
      </c>
      <c r="M233" t="s">
        <v>55</v>
      </c>
      <c r="N233" s="3">
        <v>309</v>
      </c>
      <c r="O233" t="s">
        <v>34</v>
      </c>
      <c r="P233" s="3">
        <v>619</v>
      </c>
      <c r="Q233" s="3">
        <v>309</v>
      </c>
      <c r="S233" t="s">
        <v>35</v>
      </c>
    </row>
    <row r="234" spans="1:19" x14ac:dyDescent="0.25">
      <c r="A234" t="s">
        <v>177</v>
      </c>
      <c r="B234" t="s">
        <v>19</v>
      </c>
      <c r="C234" t="s">
        <v>178</v>
      </c>
      <c r="D234" t="s">
        <v>21</v>
      </c>
      <c r="E234" t="s">
        <v>22</v>
      </c>
      <c r="F234" s="1">
        <v>37921.572916666664</v>
      </c>
      <c r="G234" s="1">
        <v>37923</v>
      </c>
      <c r="H234" s="1">
        <v>37928</v>
      </c>
      <c r="I234" s="1">
        <v>37928</v>
      </c>
      <c r="J234" t="s">
        <v>23</v>
      </c>
      <c r="K234" s="2">
        <v>62.42</v>
      </c>
      <c r="L234" t="s">
        <v>24</v>
      </c>
      <c r="M234" t="s">
        <v>56</v>
      </c>
      <c r="N234" s="3">
        <v>309</v>
      </c>
      <c r="O234" t="s">
        <v>34</v>
      </c>
      <c r="P234" s="3">
        <v>619</v>
      </c>
      <c r="Q234" s="3">
        <v>309</v>
      </c>
      <c r="S234" t="s">
        <v>35</v>
      </c>
    </row>
    <row r="235" spans="1:19" x14ac:dyDescent="0.25">
      <c r="A235" t="s">
        <v>177</v>
      </c>
      <c r="B235" t="s">
        <v>19</v>
      </c>
      <c r="C235" t="s">
        <v>178</v>
      </c>
      <c r="D235" t="s">
        <v>21</v>
      </c>
      <c r="E235" t="s">
        <v>22</v>
      </c>
      <c r="F235" s="1">
        <v>37921.572916666664</v>
      </c>
      <c r="G235" s="1">
        <v>37923</v>
      </c>
      <c r="H235" s="1">
        <v>37928</v>
      </c>
      <c r="I235" s="1">
        <v>37928</v>
      </c>
      <c r="J235" t="s">
        <v>23</v>
      </c>
      <c r="K235" s="2">
        <v>62.42</v>
      </c>
      <c r="L235" t="s">
        <v>24</v>
      </c>
      <c r="M235" t="s">
        <v>57</v>
      </c>
      <c r="N235" s="3">
        <v>309</v>
      </c>
      <c r="O235" t="s">
        <v>34</v>
      </c>
      <c r="P235" s="3">
        <v>619</v>
      </c>
      <c r="Q235" s="3">
        <v>309</v>
      </c>
      <c r="S235" t="s">
        <v>35</v>
      </c>
    </row>
    <row r="236" spans="1:19" x14ac:dyDescent="0.25">
      <c r="A236" t="s">
        <v>177</v>
      </c>
      <c r="B236" t="s">
        <v>19</v>
      </c>
      <c r="C236" t="s">
        <v>178</v>
      </c>
      <c r="D236" t="s">
        <v>21</v>
      </c>
      <c r="E236" t="s">
        <v>22</v>
      </c>
      <c r="F236" s="1">
        <v>37921.572916666664</v>
      </c>
      <c r="G236" s="1">
        <v>37923</v>
      </c>
      <c r="H236" s="1">
        <v>37928</v>
      </c>
      <c r="I236" s="1">
        <v>37928</v>
      </c>
      <c r="J236" t="s">
        <v>23</v>
      </c>
      <c r="K236" s="2">
        <v>62.42</v>
      </c>
      <c r="L236" t="s">
        <v>24</v>
      </c>
      <c r="M236" t="s">
        <v>58</v>
      </c>
      <c r="N236" s="3">
        <v>309</v>
      </c>
      <c r="O236" t="s">
        <v>34</v>
      </c>
      <c r="P236" s="3">
        <v>619</v>
      </c>
      <c r="Q236" s="3">
        <v>309</v>
      </c>
      <c r="S236" t="s">
        <v>35</v>
      </c>
    </row>
    <row r="237" spans="1:19" x14ac:dyDescent="0.25">
      <c r="A237" t="s">
        <v>177</v>
      </c>
      <c r="B237" t="s">
        <v>19</v>
      </c>
      <c r="C237" t="s">
        <v>178</v>
      </c>
      <c r="D237" t="s">
        <v>21</v>
      </c>
      <c r="E237" t="s">
        <v>22</v>
      </c>
      <c r="F237" s="1">
        <v>37921.572916666664</v>
      </c>
      <c r="G237" s="1">
        <v>37923</v>
      </c>
      <c r="H237" s="1">
        <v>37928</v>
      </c>
      <c r="I237" s="1">
        <v>37928</v>
      </c>
      <c r="J237" t="s">
        <v>23</v>
      </c>
      <c r="K237" s="2">
        <v>62.42</v>
      </c>
      <c r="L237" t="s">
        <v>24</v>
      </c>
      <c r="M237" t="s">
        <v>59</v>
      </c>
      <c r="N237" s="3">
        <v>309</v>
      </c>
      <c r="O237" t="s">
        <v>34</v>
      </c>
      <c r="P237" s="3">
        <v>619</v>
      </c>
      <c r="Q237" s="3">
        <v>309</v>
      </c>
      <c r="S237" t="s">
        <v>35</v>
      </c>
    </row>
    <row r="238" spans="1:19" x14ac:dyDescent="0.25">
      <c r="A238" t="s">
        <v>177</v>
      </c>
      <c r="B238" t="s">
        <v>19</v>
      </c>
      <c r="C238" t="s">
        <v>178</v>
      </c>
      <c r="D238" t="s">
        <v>21</v>
      </c>
      <c r="E238" t="s">
        <v>22</v>
      </c>
      <c r="F238" s="1">
        <v>37921.572916666664</v>
      </c>
      <c r="G238" s="1">
        <v>37923</v>
      </c>
      <c r="H238" s="1">
        <v>37928</v>
      </c>
      <c r="I238" s="1">
        <v>37928</v>
      </c>
      <c r="J238" t="s">
        <v>23</v>
      </c>
      <c r="K238" s="2">
        <v>62.42</v>
      </c>
      <c r="L238" t="s">
        <v>24</v>
      </c>
      <c r="M238" t="s">
        <v>60</v>
      </c>
      <c r="N238" s="3">
        <v>309</v>
      </c>
      <c r="O238" t="s">
        <v>34</v>
      </c>
      <c r="P238" s="3">
        <v>619</v>
      </c>
      <c r="Q238" s="3">
        <v>309</v>
      </c>
      <c r="S238" t="s">
        <v>35</v>
      </c>
    </row>
    <row r="239" spans="1:19" x14ac:dyDescent="0.25">
      <c r="A239" t="s">
        <v>177</v>
      </c>
      <c r="B239" t="s">
        <v>19</v>
      </c>
      <c r="C239" t="s">
        <v>178</v>
      </c>
      <c r="D239" t="s">
        <v>21</v>
      </c>
      <c r="E239" t="s">
        <v>22</v>
      </c>
      <c r="F239" s="1">
        <v>37921.572916666664</v>
      </c>
      <c r="G239" s="1">
        <v>37923</v>
      </c>
      <c r="H239" s="1">
        <v>37928</v>
      </c>
      <c r="I239" s="1">
        <v>37928</v>
      </c>
      <c r="J239" t="s">
        <v>23</v>
      </c>
      <c r="K239" s="2">
        <v>62.42</v>
      </c>
      <c r="L239" t="s">
        <v>24</v>
      </c>
      <c r="M239" t="s">
        <v>61</v>
      </c>
      <c r="N239" s="3">
        <v>309</v>
      </c>
      <c r="O239" t="s">
        <v>34</v>
      </c>
      <c r="P239" s="3">
        <v>619</v>
      </c>
      <c r="Q239" s="3">
        <v>309</v>
      </c>
      <c r="S239" t="s">
        <v>35</v>
      </c>
    </row>
    <row r="240" spans="1:19" x14ac:dyDescent="0.25">
      <c r="A240" t="s">
        <v>177</v>
      </c>
      <c r="B240" t="s">
        <v>19</v>
      </c>
      <c r="C240" t="s">
        <v>178</v>
      </c>
      <c r="D240" t="s">
        <v>21</v>
      </c>
      <c r="E240" t="s">
        <v>22</v>
      </c>
      <c r="F240" s="1">
        <v>37921.572916666664</v>
      </c>
      <c r="G240" s="1">
        <v>37923</v>
      </c>
      <c r="H240" s="1">
        <v>37928</v>
      </c>
      <c r="I240" s="1">
        <v>37928</v>
      </c>
      <c r="J240" t="s">
        <v>23</v>
      </c>
      <c r="K240" s="2">
        <v>62.42</v>
      </c>
      <c r="L240" t="s">
        <v>24</v>
      </c>
      <c r="M240" t="s">
        <v>62</v>
      </c>
      <c r="N240" s="3">
        <v>309</v>
      </c>
      <c r="O240" t="s">
        <v>34</v>
      </c>
      <c r="P240" s="3">
        <v>619</v>
      </c>
      <c r="Q240" s="3">
        <v>309</v>
      </c>
      <c r="S240" t="s">
        <v>35</v>
      </c>
    </row>
    <row r="241" spans="1:19" x14ac:dyDescent="0.25">
      <c r="A241" t="s">
        <v>177</v>
      </c>
      <c r="B241" t="s">
        <v>19</v>
      </c>
      <c r="C241" t="s">
        <v>178</v>
      </c>
      <c r="D241" t="s">
        <v>21</v>
      </c>
      <c r="E241" t="s">
        <v>22</v>
      </c>
      <c r="F241" s="1">
        <v>37921.572916666664</v>
      </c>
      <c r="G241" s="1">
        <v>37923</v>
      </c>
      <c r="H241" s="1">
        <v>37928</v>
      </c>
      <c r="I241" s="1">
        <v>37928</v>
      </c>
      <c r="J241" t="s">
        <v>23</v>
      </c>
      <c r="K241" s="2">
        <v>62.42</v>
      </c>
      <c r="L241" t="s">
        <v>24</v>
      </c>
      <c r="M241" t="s">
        <v>63</v>
      </c>
      <c r="N241" s="3">
        <v>309</v>
      </c>
      <c r="O241" t="s">
        <v>34</v>
      </c>
      <c r="P241" s="3">
        <v>619</v>
      </c>
      <c r="Q241" s="3">
        <v>309</v>
      </c>
      <c r="S241" t="s">
        <v>35</v>
      </c>
    </row>
    <row r="242" spans="1:19" x14ac:dyDescent="0.25">
      <c r="A242" t="s">
        <v>177</v>
      </c>
      <c r="B242" t="s">
        <v>19</v>
      </c>
      <c r="C242" t="s">
        <v>178</v>
      </c>
      <c r="D242" t="s">
        <v>21</v>
      </c>
      <c r="E242" t="s">
        <v>22</v>
      </c>
      <c r="F242" s="1">
        <v>37921.572916666664</v>
      </c>
      <c r="G242" s="1">
        <v>37923</v>
      </c>
      <c r="H242" s="1">
        <v>37928</v>
      </c>
      <c r="I242" s="1">
        <v>37928</v>
      </c>
      <c r="J242" t="s">
        <v>23</v>
      </c>
      <c r="K242" s="2">
        <v>62.42</v>
      </c>
      <c r="L242" t="s">
        <v>24</v>
      </c>
      <c r="M242" t="s">
        <v>64</v>
      </c>
      <c r="N242" s="3">
        <v>309</v>
      </c>
      <c r="O242" t="s">
        <v>34</v>
      </c>
      <c r="P242" s="3">
        <v>619</v>
      </c>
      <c r="Q242" s="3">
        <v>309</v>
      </c>
      <c r="S242" t="s">
        <v>35</v>
      </c>
    </row>
    <row r="243" spans="1:19" x14ac:dyDescent="0.25">
      <c r="A243" t="s">
        <v>177</v>
      </c>
      <c r="B243" t="s">
        <v>19</v>
      </c>
      <c r="C243" t="s">
        <v>178</v>
      </c>
      <c r="D243" t="s">
        <v>21</v>
      </c>
      <c r="E243" t="s">
        <v>22</v>
      </c>
      <c r="F243" s="1">
        <v>37921.572916666664</v>
      </c>
      <c r="G243" s="1">
        <v>37923</v>
      </c>
      <c r="H243" s="1">
        <v>37928</v>
      </c>
      <c r="I243" s="1">
        <v>37928</v>
      </c>
      <c r="J243" t="s">
        <v>23</v>
      </c>
      <c r="K243" s="2">
        <v>62.42</v>
      </c>
      <c r="L243" t="s">
        <v>24</v>
      </c>
      <c r="M243" t="s">
        <v>65</v>
      </c>
      <c r="N243" s="3">
        <v>309</v>
      </c>
      <c r="O243" t="s">
        <v>34</v>
      </c>
      <c r="P243" s="3">
        <v>619</v>
      </c>
      <c r="Q243" s="3">
        <v>309</v>
      </c>
      <c r="S243" t="s">
        <v>35</v>
      </c>
    </row>
    <row r="244" spans="1:19" x14ac:dyDescent="0.25">
      <c r="A244" t="s">
        <v>177</v>
      </c>
      <c r="B244" t="s">
        <v>19</v>
      </c>
      <c r="C244" t="s">
        <v>178</v>
      </c>
      <c r="D244" t="s">
        <v>21</v>
      </c>
      <c r="E244" t="s">
        <v>22</v>
      </c>
      <c r="F244" s="1">
        <v>37921.572916666664</v>
      </c>
      <c r="G244" s="1">
        <v>37923</v>
      </c>
      <c r="H244" s="1">
        <v>37928</v>
      </c>
      <c r="I244" s="1">
        <v>37928</v>
      </c>
      <c r="J244" t="s">
        <v>23</v>
      </c>
      <c r="K244" s="2">
        <v>62.42</v>
      </c>
      <c r="L244" t="s">
        <v>24</v>
      </c>
      <c r="M244" t="s">
        <v>66</v>
      </c>
      <c r="N244" s="3">
        <v>309</v>
      </c>
      <c r="O244" t="s">
        <v>34</v>
      </c>
      <c r="P244" s="3">
        <v>619</v>
      </c>
      <c r="Q244" s="3">
        <v>309</v>
      </c>
      <c r="S244" t="s">
        <v>35</v>
      </c>
    </row>
    <row r="245" spans="1:19" x14ac:dyDescent="0.25">
      <c r="A245" t="s">
        <v>177</v>
      </c>
      <c r="B245" t="s">
        <v>19</v>
      </c>
      <c r="C245" t="s">
        <v>178</v>
      </c>
      <c r="D245" t="s">
        <v>21</v>
      </c>
      <c r="E245" t="s">
        <v>22</v>
      </c>
      <c r="F245" s="1">
        <v>37921.572916666664</v>
      </c>
      <c r="G245" s="1">
        <v>37923</v>
      </c>
      <c r="H245" s="1">
        <v>37928</v>
      </c>
      <c r="I245" s="1">
        <v>37928</v>
      </c>
      <c r="J245" t="s">
        <v>23</v>
      </c>
      <c r="K245" s="2">
        <v>62.42</v>
      </c>
      <c r="L245" t="s">
        <v>24</v>
      </c>
      <c r="M245" t="s">
        <v>67</v>
      </c>
      <c r="N245" s="3">
        <v>309</v>
      </c>
      <c r="O245" t="s">
        <v>34</v>
      </c>
      <c r="P245" s="3">
        <v>619</v>
      </c>
      <c r="Q245" s="3">
        <v>309</v>
      </c>
      <c r="S245" t="s">
        <v>35</v>
      </c>
    </row>
    <row r="246" spans="1:19" x14ac:dyDescent="0.25">
      <c r="A246" t="s">
        <v>177</v>
      </c>
      <c r="B246" t="s">
        <v>19</v>
      </c>
      <c r="C246" t="s">
        <v>178</v>
      </c>
      <c r="D246" t="s">
        <v>21</v>
      </c>
      <c r="E246" t="s">
        <v>22</v>
      </c>
      <c r="F246" s="1">
        <v>37921.572916666664</v>
      </c>
      <c r="G246" s="1">
        <v>37923</v>
      </c>
      <c r="H246" s="1">
        <v>37928</v>
      </c>
      <c r="I246" s="1">
        <v>37928</v>
      </c>
      <c r="J246" t="s">
        <v>23</v>
      </c>
      <c r="K246" s="2">
        <v>62.42</v>
      </c>
      <c r="L246" t="s">
        <v>24</v>
      </c>
      <c r="M246" t="s">
        <v>68</v>
      </c>
      <c r="N246" s="3">
        <v>309</v>
      </c>
      <c r="O246" t="s">
        <v>34</v>
      </c>
      <c r="P246" s="3">
        <v>619</v>
      </c>
      <c r="Q246" s="3">
        <v>309</v>
      </c>
      <c r="S246" t="s">
        <v>35</v>
      </c>
    </row>
    <row r="247" spans="1:19" x14ac:dyDescent="0.25">
      <c r="A247" t="s">
        <v>177</v>
      </c>
      <c r="B247" t="s">
        <v>19</v>
      </c>
      <c r="C247" t="s">
        <v>178</v>
      </c>
      <c r="D247" t="s">
        <v>21</v>
      </c>
      <c r="E247" t="s">
        <v>22</v>
      </c>
      <c r="F247" s="1">
        <v>37921.572916666664</v>
      </c>
      <c r="G247" s="1">
        <v>37923</v>
      </c>
      <c r="H247" s="1">
        <v>37928</v>
      </c>
      <c r="I247" s="1">
        <v>37928</v>
      </c>
      <c r="J247" t="s">
        <v>23</v>
      </c>
      <c r="K247" s="2">
        <v>62.42</v>
      </c>
      <c r="L247" t="s">
        <v>24</v>
      </c>
      <c r="M247" t="s">
        <v>69</v>
      </c>
      <c r="N247" s="3">
        <v>619</v>
      </c>
      <c r="O247" t="s">
        <v>34</v>
      </c>
      <c r="P247" s="3">
        <v>1240</v>
      </c>
      <c r="Q247" s="3">
        <v>619</v>
      </c>
      <c r="S247" t="s">
        <v>35</v>
      </c>
    </row>
    <row r="248" spans="1:19" x14ac:dyDescent="0.25">
      <c r="A248" t="s">
        <v>177</v>
      </c>
      <c r="B248" t="s">
        <v>19</v>
      </c>
      <c r="C248" t="s">
        <v>178</v>
      </c>
      <c r="D248" t="s">
        <v>21</v>
      </c>
      <c r="E248" t="s">
        <v>22</v>
      </c>
      <c r="F248" s="1">
        <v>37921.572916666664</v>
      </c>
      <c r="G248" s="1">
        <v>37923</v>
      </c>
      <c r="H248" s="1">
        <v>37928</v>
      </c>
      <c r="I248" s="1">
        <v>37928</v>
      </c>
      <c r="J248" t="s">
        <v>23</v>
      </c>
      <c r="K248" s="2">
        <v>62.42</v>
      </c>
      <c r="L248" t="s">
        <v>24</v>
      </c>
      <c r="M248" t="s">
        <v>70</v>
      </c>
      <c r="N248" s="3">
        <v>309</v>
      </c>
      <c r="O248" t="s">
        <v>34</v>
      </c>
      <c r="P248" s="3">
        <v>619</v>
      </c>
      <c r="Q248" s="3">
        <v>309</v>
      </c>
      <c r="S248" t="s">
        <v>35</v>
      </c>
    </row>
    <row r="249" spans="1:19" x14ac:dyDescent="0.25">
      <c r="A249" t="s">
        <v>177</v>
      </c>
      <c r="B249" t="s">
        <v>19</v>
      </c>
      <c r="C249" t="s">
        <v>178</v>
      </c>
      <c r="D249" t="s">
        <v>21</v>
      </c>
      <c r="E249" t="s">
        <v>22</v>
      </c>
      <c r="F249" s="1">
        <v>37921.572916666664</v>
      </c>
      <c r="G249" s="1">
        <v>37923</v>
      </c>
      <c r="H249" s="1">
        <v>37928</v>
      </c>
      <c r="I249" s="1">
        <v>37928</v>
      </c>
      <c r="J249" t="s">
        <v>23</v>
      </c>
      <c r="K249" s="2">
        <v>62.42</v>
      </c>
      <c r="L249" t="s">
        <v>24</v>
      </c>
      <c r="M249" t="s">
        <v>71</v>
      </c>
      <c r="N249" s="3">
        <v>309</v>
      </c>
      <c r="O249" t="s">
        <v>34</v>
      </c>
      <c r="P249" s="3">
        <v>619</v>
      </c>
      <c r="Q249" s="3">
        <v>309</v>
      </c>
      <c r="S249" t="s">
        <v>35</v>
      </c>
    </row>
    <row r="250" spans="1:19" x14ac:dyDescent="0.25">
      <c r="A250" t="s">
        <v>177</v>
      </c>
      <c r="B250" t="s">
        <v>19</v>
      </c>
      <c r="C250" t="s">
        <v>178</v>
      </c>
      <c r="D250" t="s">
        <v>21</v>
      </c>
      <c r="E250" t="s">
        <v>22</v>
      </c>
      <c r="F250" s="1">
        <v>37921.572916666664</v>
      </c>
      <c r="G250" s="1">
        <v>37923</v>
      </c>
      <c r="H250" s="1">
        <v>37928</v>
      </c>
      <c r="I250" s="1">
        <v>37928</v>
      </c>
      <c r="J250" t="s">
        <v>23</v>
      </c>
      <c r="K250" s="2">
        <v>62.42</v>
      </c>
      <c r="L250" t="s">
        <v>24</v>
      </c>
      <c r="M250" t="s">
        <v>72</v>
      </c>
      <c r="N250" s="3">
        <v>309</v>
      </c>
      <c r="O250" t="s">
        <v>34</v>
      </c>
      <c r="P250" s="3">
        <v>619</v>
      </c>
      <c r="Q250" s="3">
        <v>309</v>
      </c>
      <c r="S250" t="s">
        <v>35</v>
      </c>
    </row>
    <row r="251" spans="1:19" x14ac:dyDescent="0.25">
      <c r="A251" t="s">
        <v>177</v>
      </c>
      <c r="B251" t="s">
        <v>19</v>
      </c>
      <c r="C251" t="s">
        <v>178</v>
      </c>
      <c r="D251" t="s">
        <v>21</v>
      </c>
      <c r="E251" t="s">
        <v>22</v>
      </c>
      <c r="F251" s="1">
        <v>37921.572916666664</v>
      </c>
      <c r="G251" s="1">
        <v>37923</v>
      </c>
      <c r="H251" s="1">
        <v>37928</v>
      </c>
      <c r="I251" s="1">
        <v>37928</v>
      </c>
      <c r="J251" t="s">
        <v>23</v>
      </c>
      <c r="K251" s="2">
        <v>62.42</v>
      </c>
      <c r="L251" t="s">
        <v>24</v>
      </c>
      <c r="M251" t="s">
        <v>73</v>
      </c>
      <c r="N251" s="3">
        <v>309</v>
      </c>
      <c r="O251" t="s">
        <v>34</v>
      </c>
      <c r="P251" s="3">
        <v>619</v>
      </c>
      <c r="Q251" s="3">
        <v>309</v>
      </c>
      <c r="S251" t="s">
        <v>35</v>
      </c>
    </row>
    <row r="252" spans="1:19" x14ac:dyDescent="0.25">
      <c r="A252" t="s">
        <v>177</v>
      </c>
      <c r="B252" t="s">
        <v>19</v>
      </c>
      <c r="C252" t="s">
        <v>178</v>
      </c>
      <c r="D252" t="s">
        <v>21</v>
      </c>
      <c r="E252" t="s">
        <v>22</v>
      </c>
      <c r="F252" s="1">
        <v>37921.572916666664</v>
      </c>
      <c r="G252" s="1">
        <v>37923</v>
      </c>
      <c r="H252" s="1">
        <v>37928</v>
      </c>
      <c r="I252" s="1">
        <v>37928</v>
      </c>
      <c r="J252" t="s">
        <v>23</v>
      </c>
      <c r="K252" s="2">
        <v>62.42</v>
      </c>
      <c r="L252" t="s">
        <v>24</v>
      </c>
      <c r="M252" t="s">
        <v>74</v>
      </c>
      <c r="N252" s="3">
        <v>309</v>
      </c>
      <c r="O252" t="s">
        <v>34</v>
      </c>
      <c r="P252" s="3">
        <v>619</v>
      </c>
      <c r="Q252" s="3">
        <v>309</v>
      </c>
      <c r="S252" t="s">
        <v>35</v>
      </c>
    </row>
    <row r="253" spans="1:19" x14ac:dyDescent="0.25">
      <c r="A253" t="s">
        <v>177</v>
      </c>
      <c r="B253" t="s">
        <v>19</v>
      </c>
      <c r="C253" t="s">
        <v>178</v>
      </c>
      <c r="D253" t="s">
        <v>21</v>
      </c>
      <c r="E253" t="s">
        <v>22</v>
      </c>
      <c r="F253" s="1">
        <v>37921.572916666664</v>
      </c>
      <c r="G253" s="1">
        <v>37923</v>
      </c>
      <c r="H253" s="1">
        <v>37928</v>
      </c>
      <c r="I253" s="1">
        <v>37928</v>
      </c>
      <c r="J253" t="s">
        <v>23</v>
      </c>
      <c r="K253" s="2">
        <v>62.42</v>
      </c>
      <c r="L253" t="s">
        <v>24</v>
      </c>
      <c r="M253" t="s">
        <v>75</v>
      </c>
      <c r="N253" s="3">
        <v>309</v>
      </c>
      <c r="O253" t="s">
        <v>34</v>
      </c>
      <c r="P253" s="3">
        <v>619</v>
      </c>
      <c r="Q253" s="3">
        <v>309</v>
      </c>
      <c r="S253" t="s">
        <v>35</v>
      </c>
    </row>
    <row r="254" spans="1:19" x14ac:dyDescent="0.25">
      <c r="A254" t="s">
        <v>177</v>
      </c>
      <c r="B254" t="s">
        <v>19</v>
      </c>
      <c r="C254" t="s">
        <v>178</v>
      </c>
      <c r="D254" t="s">
        <v>21</v>
      </c>
      <c r="E254" t="s">
        <v>22</v>
      </c>
      <c r="F254" s="1">
        <v>37921.572916666664</v>
      </c>
      <c r="G254" s="1">
        <v>37923</v>
      </c>
      <c r="H254" s="1">
        <v>37928</v>
      </c>
      <c r="I254" s="1">
        <v>37928</v>
      </c>
      <c r="J254" t="s">
        <v>23</v>
      </c>
      <c r="K254" s="2">
        <v>62.42</v>
      </c>
      <c r="L254" t="s">
        <v>24</v>
      </c>
      <c r="M254" t="s">
        <v>76</v>
      </c>
      <c r="N254" s="3">
        <v>309</v>
      </c>
      <c r="O254" t="s">
        <v>34</v>
      </c>
      <c r="P254" s="3">
        <v>619</v>
      </c>
      <c r="Q254" s="3">
        <v>309</v>
      </c>
      <c r="S254" t="s">
        <v>35</v>
      </c>
    </row>
    <row r="255" spans="1:19" x14ac:dyDescent="0.25">
      <c r="A255" t="s">
        <v>177</v>
      </c>
      <c r="B255" t="s">
        <v>19</v>
      </c>
      <c r="C255" t="s">
        <v>178</v>
      </c>
      <c r="D255" t="s">
        <v>21</v>
      </c>
      <c r="E255" t="s">
        <v>22</v>
      </c>
      <c r="F255" s="1">
        <v>37921.572916666664</v>
      </c>
      <c r="G255" s="1">
        <v>37923</v>
      </c>
      <c r="H255" s="1">
        <v>37928</v>
      </c>
      <c r="I255" s="1">
        <v>37928</v>
      </c>
      <c r="J255" t="s">
        <v>23</v>
      </c>
      <c r="K255" s="2">
        <v>62.42</v>
      </c>
      <c r="L255" t="s">
        <v>24</v>
      </c>
      <c r="M255" t="s">
        <v>77</v>
      </c>
      <c r="N255" s="3">
        <v>309</v>
      </c>
      <c r="O255" t="s">
        <v>34</v>
      </c>
      <c r="P255" s="3">
        <v>619</v>
      </c>
      <c r="Q255" s="3">
        <v>309</v>
      </c>
      <c r="S255" t="s">
        <v>35</v>
      </c>
    </row>
    <row r="256" spans="1:19" x14ac:dyDescent="0.25">
      <c r="A256" t="s">
        <v>177</v>
      </c>
      <c r="B256" t="s">
        <v>19</v>
      </c>
      <c r="C256" t="s">
        <v>178</v>
      </c>
      <c r="D256" t="s">
        <v>21</v>
      </c>
      <c r="E256" t="s">
        <v>22</v>
      </c>
      <c r="F256" s="1">
        <v>37921.572916666664</v>
      </c>
      <c r="G256" s="1">
        <v>37923</v>
      </c>
      <c r="H256" s="1">
        <v>37928</v>
      </c>
      <c r="I256" s="1">
        <v>37928</v>
      </c>
      <c r="J256" t="s">
        <v>23</v>
      </c>
      <c r="K256" s="2">
        <v>62.42</v>
      </c>
      <c r="L256" t="s">
        <v>24</v>
      </c>
      <c r="M256" t="s">
        <v>78</v>
      </c>
      <c r="N256" s="3">
        <v>309</v>
      </c>
      <c r="O256" t="s">
        <v>34</v>
      </c>
      <c r="P256" s="3">
        <v>619</v>
      </c>
      <c r="Q256" s="3">
        <v>309</v>
      </c>
      <c r="S256" t="s">
        <v>35</v>
      </c>
    </row>
    <row r="257" spans="1:19" x14ac:dyDescent="0.25">
      <c r="A257" t="s">
        <v>177</v>
      </c>
      <c r="B257" t="s">
        <v>19</v>
      </c>
      <c r="C257" t="s">
        <v>178</v>
      </c>
      <c r="D257" t="s">
        <v>21</v>
      </c>
      <c r="E257" t="s">
        <v>22</v>
      </c>
      <c r="F257" s="1">
        <v>37921.572916666664</v>
      </c>
      <c r="G257" s="1">
        <v>37923</v>
      </c>
      <c r="H257" s="1">
        <v>37928</v>
      </c>
      <c r="I257" s="1">
        <v>37928</v>
      </c>
      <c r="J257" t="s">
        <v>23</v>
      </c>
      <c r="K257" s="2">
        <v>62.42</v>
      </c>
      <c r="L257" t="s">
        <v>24</v>
      </c>
      <c r="M257" t="s">
        <v>79</v>
      </c>
      <c r="N257" s="3">
        <v>309</v>
      </c>
      <c r="O257" t="s">
        <v>34</v>
      </c>
      <c r="P257" s="3">
        <v>619</v>
      </c>
      <c r="Q257" s="3">
        <v>309</v>
      </c>
      <c r="S257" t="s">
        <v>35</v>
      </c>
    </row>
    <row r="258" spans="1:19" x14ac:dyDescent="0.25">
      <c r="A258" t="s">
        <v>177</v>
      </c>
      <c r="B258" t="s">
        <v>19</v>
      </c>
      <c r="C258" t="s">
        <v>178</v>
      </c>
      <c r="D258" t="s">
        <v>21</v>
      </c>
      <c r="E258" t="s">
        <v>22</v>
      </c>
      <c r="F258" s="1">
        <v>37921.572916666664</v>
      </c>
      <c r="G258" s="1">
        <v>37923</v>
      </c>
      <c r="H258" s="1">
        <v>37928</v>
      </c>
      <c r="I258" s="1">
        <v>37928</v>
      </c>
      <c r="J258" t="s">
        <v>23</v>
      </c>
      <c r="K258" s="2">
        <v>62.42</v>
      </c>
      <c r="L258" t="s">
        <v>24</v>
      </c>
      <c r="M258" t="s">
        <v>80</v>
      </c>
      <c r="N258" s="3">
        <v>309</v>
      </c>
      <c r="O258" t="s">
        <v>34</v>
      </c>
      <c r="P258" s="3">
        <v>619</v>
      </c>
      <c r="Q258" s="3">
        <v>309</v>
      </c>
      <c r="S258" t="s">
        <v>35</v>
      </c>
    </row>
    <row r="259" spans="1:19" x14ac:dyDescent="0.25">
      <c r="A259" t="s">
        <v>177</v>
      </c>
      <c r="B259" t="s">
        <v>19</v>
      </c>
      <c r="C259" t="s">
        <v>178</v>
      </c>
      <c r="D259" t="s">
        <v>21</v>
      </c>
      <c r="E259" t="s">
        <v>22</v>
      </c>
      <c r="F259" s="1">
        <v>37921.572916666664</v>
      </c>
      <c r="G259" s="1">
        <v>37923</v>
      </c>
      <c r="H259" s="1">
        <v>37928</v>
      </c>
      <c r="I259" s="1">
        <v>37928</v>
      </c>
      <c r="J259" t="s">
        <v>23</v>
      </c>
      <c r="K259" s="2">
        <v>62.42</v>
      </c>
      <c r="L259" t="s">
        <v>24</v>
      </c>
      <c r="M259" t="s">
        <v>81</v>
      </c>
      <c r="N259" s="3">
        <v>309</v>
      </c>
      <c r="O259" t="s">
        <v>34</v>
      </c>
      <c r="P259" s="3">
        <v>619</v>
      </c>
      <c r="Q259" s="3">
        <v>309</v>
      </c>
      <c r="S259" t="s">
        <v>35</v>
      </c>
    </row>
    <row r="260" spans="1:19" x14ac:dyDescent="0.25">
      <c r="A260" t="s">
        <v>177</v>
      </c>
      <c r="B260" t="s">
        <v>19</v>
      </c>
      <c r="C260" t="s">
        <v>178</v>
      </c>
      <c r="D260" t="s">
        <v>21</v>
      </c>
      <c r="E260" t="s">
        <v>22</v>
      </c>
      <c r="F260" s="1">
        <v>37921.572916666664</v>
      </c>
      <c r="G260" s="1">
        <v>37923</v>
      </c>
      <c r="H260" s="1">
        <v>37928</v>
      </c>
      <c r="I260" s="1">
        <v>37928</v>
      </c>
      <c r="J260" t="s">
        <v>23</v>
      </c>
      <c r="K260" s="2">
        <v>62.42</v>
      </c>
      <c r="L260" t="s">
        <v>24</v>
      </c>
      <c r="M260" t="s">
        <v>82</v>
      </c>
      <c r="N260" s="3">
        <v>309</v>
      </c>
      <c r="O260" t="s">
        <v>34</v>
      </c>
      <c r="P260" s="3">
        <v>619</v>
      </c>
      <c r="Q260" s="3">
        <v>309</v>
      </c>
      <c r="S260" t="s">
        <v>35</v>
      </c>
    </row>
    <row r="261" spans="1:19" x14ac:dyDescent="0.25">
      <c r="A261" t="s">
        <v>177</v>
      </c>
      <c r="B261" t="s">
        <v>19</v>
      </c>
      <c r="C261" t="s">
        <v>178</v>
      </c>
      <c r="D261" t="s">
        <v>21</v>
      </c>
      <c r="E261" t="s">
        <v>22</v>
      </c>
      <c r="F261" s="1">
        <v>37921.572916666664</v>
      </c>
      <c r="G261" s="1">
        <v>37923</v>
      </c>
      <c r="H261" s="1">
        <v>37928</v>
      </c>
      <c r="I261" s="1">
        <v>37928</v>
      </c>
      <c r="J261" t="s">
        <v>23</v>
      </c>
      <c r="K261" s="2">
        <v>62.42</v>
      </c>
      <c r="L261" t="s">
        <v>24</v>
      </c>
      <c r="M261" t="s">
        <v>83</v>
      </c>
      <c r="N261" s="3">
        <v>309</v>
      </c>
      <c r="O261" t="s">
        <v>34</v>
      </c>
      <c r="P261" s="3">
        <v>619</v>
      </c>
      <c r="Q261" s="3">
        <v>309</v>
      </c>
      <c r="S261" t="s">
        <v>35</v>
      </c>
    </row>
    <row r="262" spans="1:19" x14ac:dyDescent="0.25">
      <c r="A262" t="s">
        <v>177</v>
      </c>
      <c r="B262" t="s">
        <v>19</v>
      </c>
      <c r="C262" t="s">
        <v>178</v>
      </c>
      <c r="D262" t="s">
        <v>21</v>
      </c>
      <c r="E262" t="s">
        <v>22</v>
      </c>
      <c r="F262" s="1">
        <v>37921.572916666664</v>
      </c>
      <c r="G262" s="1">
        <v>37923</v>
      </c>
      <c r="H262" s="1">
        <v>37928</v>
      </c>
      <c r="I262" s="1">
        <v>37928</v>
      </c>
      <c r="J262" t="s">
        <v>23</v>
      </c>
      <c r="K262" s="2">
        <v>62.42</v>
      </c>
      <c r="L262" t="s">
        <v>24</v>
      </c>
      <c r="M262" t="s">
        <v>84</v>
      </c>
      <c r="N262" s="3">
        <v>309</v>
      </c>
      <c r="O262" t="s">
        <v>34</v>
      </c>
      <c r="P262" s="3">
        <v>619</v>
      </c>
      <c r="Q262" s="3">
        <v>309</v>
      </c>
      <c r="S262" t="s">
        <v>35</v>
      </c>
    </row>
    <row r="263" spans="1:19" x14ac:dyDescent="0.25">
      <c r="A263" t="s">
        <v>177</v>
      </c>
      <c r="B263" t="s">
        <v>19</v>
      </c>
      <c r="C263" t="s">
        <v>178</v>
      </c>
      <c r="D263" t="s">
        <v>21</v>
      </c>
      <c r="E263" t="s">
        <v>22</v>
      </c>
      <c r="F263" s="1">
        <v>37921.572916666664</v>
      </c>
      <c r="G263" s="1">
        <v>37923</v>
      </c>
      <c r="H263" s="1">
        <v>37928</v>
      </c>
      <c r="I263" s="1">
        <v>37928</v>
      </c>
      <c r="J263" t="s">
        <v>23</v>
      </c>
      <c r="K263" s="2">
        <v>62.42</v>
      </c>
      <c r="L263" t="s">
        <v>24</v>
      </c>
      <c r="M263" t="s">
        <v>85</v>
      </c>
      <c r="N263" s="3">
        <v>309</v>
      </c>
      <c r="O263" t="s">
        <v>34</v>
      </c>
      <c r="P263" s="3">
        <v>619</v>
      </c>
      <c r="Q263" s="3">
        <v>309</v>
      </c>
      <c r="S263" t="s">
        <v>35</v>
      </c>
    </row>
    <row r="264" spans="1:19" x14ac:dyDescent="0.25">
      <c r="A264" t="s">
        <v>177</v>
      </c>
      <c r="B264" t="s">
        <v>19</v>
      </c>
      <c r="C264" t="s">
        <v>178</v>
      </c>
      <c r="D264" t="s">
        <v>21</v>
      </c>
      <c r="E264" t="s">
        <v>22</v>
      </c>
      <c r="F264" s="1">
        <v>37921.572916666664</v>
      </c>
      <c r="G264" s="1">
        <v>37923</v>
      </c>
      <c r="H264" s="1">
        <v>37928</v>
      </c>
      <c r="I264" s="1">
        <v>37928</v>
      </c>
      <c r="J264" t="s">
        <v>23</v>
      </c>
      <c r="K264" s="2">
        <v>62.42</v>
      </c>
      <c r="L264" t="s">
        <v>24</v>
      </c>
      <c r="M264" t="s">
        <v>86</v>
      </c>
      <c r="N264" s="3">
        <v>309</v>
      </c>
      <c r="O264" t="s">
        <v>34</v>
      </c>
      <c r="P264" s="3">
        <v>619</v>
      </c>
      <c r="Q264" s="3">
        <v>309</v>
      </c>
      <c r="S264" t="s">
        <v>35</v>
      </c>
    </row>
    <row r="265" spans="1:19" x14ac:dyDescent="0.25">
      <c r="A265" t="s">
        <v>177</v>
      </c>
      <c r="B265" t="s">
        <v>19</v>
      </c>
      <c r="C265" t="s">
        <v>178</v>
      </c>
      <c r="D265" t="s">
        <v>21</v>
      </c>
      <c r="E265" t="s">
        <v>22</v>
      </c>
      <c r="F265" s="1">
        <v>37921.572916666664</v>
      </c>
      <c r="G265" s="1">
        <v>37923</v>
      </c>
      <c r="H265" s="1">
        <v>37928</v>
      </c>
      <c r="I265" s="1">
        <v>37928</v>
      </c>
      <c r="J265" t="s">
        <v>23</v>
      </c>
      <c r="K265" s="2">
        <v>62.42</v>
      </c>
      <c r="L265" t="s">
        <v>24</v>
      </c>
      <c r="M265" t="s">
        <v>87</v>
      </c>
      <c r="N265" s="3">
        <v>309</v>
      </c>
      <c r="O265" t="s">
        <v>34</v>
      </c>
      <c r="P265" s="3">
        <v>619</v>
      </c>
      <c r="Q265" s="3">
        <v>309</v>
      </c>
      <c r="S265" t="s">
        <v>35</v>
      </c>
    </row>
    <row r="266" spans="1:19" x14ac:dyDescent="0.25">
      <c r="A266" t="s">
        <v>177</v>
      </c>
      <c r="B266" t="s">
        <v>19</v>
      </c>
      <c r="C266" t="s">
        <v>178</v>
      </c>
      <c r="D266" t="s">
        <v>21</v>
      </c>
      <c r="E266" t="s">
        <v>22</v>
      </c>
      <c r="F266" s="1">
        <v>37921.572916666664</v>
      </c>
      <c r="G266" s="1">
        <v>37923</v>
      </c>
      <c r="H266" s="1">
        <v>37928</v>
      </c>
      <c r="I266" s="1">
        <v>37928</v>
      </c>
      <c r="J266" t="s">
        <v>23</v>
      </c>
      <c r="K266" s="2">
        <v>62.42</v>
      </c>
      <c r="L266" t="s">
        <v>24</v>
      </c>
      <c r="M266" t="s">
        <v>88</v>
      </c>
      <c r="N266" s="3">
        <v>309</v>
      </c>
      <c r="O266" t="s">
        <v>34</v>
      </c>
      <c r="P266" s="3">
        <v>619</v>
      </c>
      <c r="Q266" s="3">
        <v>309</v>
      </c>
      <c r="S266" t="s">
        <v>35</v>
      </c>
    </row>
    <row r="267" spans="1:19" x14ac:dyDescent="0.25">
      <c r="A267" t="s">
        <v>177</v>
      </c>
      <c r="B267" t="s">
        <v>19</v>
      </c>
      <c r="C267" t="s">
        <v>178</v>
      </c>
      <c r="D267" t="s">
        <v>21</v>
      </c>
      <c r="E267" t="s">
        <v>22</v>
      </c>
      <c r="F267" s="1">
        <v>37921.572916666664</v>
      </c>
      <c r="G267" s="1">
        <v>37923</v>
      </c>
      <c r="H267" s="1">
        <v>37928</v>
      </c>
      <c r="I267" s="1">
        <v>37928</v>
      </c>
      <c r="J267" t="s">
        <v>23</v>
      </c>
      <c r="K267" s="2">
        <v>62.42</v>
      </c>
      <c r="L267" t="s">
        <v>24</v>
      </c>
      <c r="M267" t="s">
        <v>89</v>
      </c>
      <c r="N267" s="3">
        <v>619</v>
      </c>
      <c r="O267" t="s">
        <v>34</v>
      </c>
      <c r="P267" s="3">
        <v>1240</v>
      </c>
      <c r="Q267" s="3">
        <v>619</v>
      </c>
      <c r="S267" t="s">
        <v>35</v>
      </c>
    </row>
    <row r="268" spans="1:19" x14ac:dyDescent="0.25">
      <c r="A268" t="s">
        <v>177</v>
      </c>
      <c r="B268" t="s">
        <v>19</v>
      </c>
      <c r="C268" t="s">
        <v>178</v>
      </c>
      <c r="D268" t="s">
        <v>21</v>
      </c>
      <c r="E268" t="s">
        <v>22</v>
      </c>
      <c r="F268" s="1">
        <v>37921.572916666664</v>
      </c>
      <c r="G268" s="1">
        <v>37923</v>
      </c>
      <c r="H268" s="1">
        <v>37928</v>
      </c>
      <c r="I268" s="1">
        <v>37928</v>
      </c>
      <c r="J268" t="s">
        <v>23</v>
      </c>
      <c r="K268" s="2">
        <v>62.42</v>
      </c>
      <c r="L268" t="s">
        <v>24</v>
      </c>
      <c r="M268" t="s">
        <v>90</v>
      </c>
      <c r="N268" s="3">
        <v>309</v>
      </c>
      <c r="O268" t="s">
        <v>34</v>
      </c>
      <c r="P268" s="3">
        <v>619</v>
      </c>
      <c r="Q268" s="3">
        <v>309</v>
      </c>
      <c r="S268" t="s">
        <v>35</v>
      </c>
    </row>
    <row r="269" spans="1:19" x14ac:dyDescent="0.25">
      <c r="A269" t="s">
        <v>177</v>
      </c>
      <c r="B269" t="s">
        <v>19</v>
      </c>
      <c r="C269" t="s">
        <v>178</v>
      </c>
      <c r="D269" t="s">
        <v>21</v>
      </c>
      <c r="E269" t="s">
        <v>22</v>
      </c>
      <c r="F269" s="1">
        <v>37921.572916666664</v>
      </c>
      <c r="G269" s="1">
        <v>37923</v>
      </c>
      <c r="H269" s="1">
        <v>37928</v>
      </c>
      <c r="I269" s="1">
        <v>37928</v>
      </c>
      <c r="J269" t="s">
        <v>23</v>
      </c>
      <c r="K269" s="2">
        <v>62.42</v>
      </c>
      <c r="L269" t="s">
        <v>24</v>
      </c>
      <c r="M269" t="s">
        <v>91</v>
      </c>
      <c r="N269" s="3">
        <v>309</v>
      </c>
      <c r="O269" t="s">
        <v>34</v>
      </c>
      <c r="P269" s="3">
        <v>619</v>
      </c>
      <c r="Q269" s="3">
        <v>309</v>
      </c>
      <c r="S269" t="s">
        <v>35</v>
      </c>
    </row>
    <row r="270" spans="1:19" x14ac:dyDescent="0.25">
      <c r="A270" t="s">
        <v>177</v>
      </c>
      <c r="B270" t="s">
        <v>19</v>
      </c>
      <c r="C270" t="s">
        <v>178</v>
      </c>
      <c r="D270" t="s">
        <v>21</v>
      </c>
      <c r="E270" t="s">
        <v>22</v>
      </c>
      <c r="F270" s="1">
        <v>37921.572916666664</v>
      </c>
      <c r="G270" s="1">
        <v>37923</v>
      </c>
      <c r="H270" s="1">
        <v>37928</v>
      </c>
      <c r="I270" s="1">
        <v>37928</v>
      </c>
      <c r="J270" t="s">
        <v>23</v>
      </c>
      <c r="K270" s="2">
        <v>62.42</v>
      </c>
      <c r="L270" t="s">
        <v>24</v>
      </c>
      <c r="M270" t="s">
        <v>92</v>
      </c>
      <c r="N270" s="3">
        <v>309</v>
      </c>
      <c r="O270" t="s">
        <v>34</v>
      </c>
      <c r="P270" s="3">
        <v>619</v>
      </c>
      <c r="Q270" s="3">
        <v>309</v>
      </c>
      <c r="S270" t="s">
        <v>35</v>
      </c>
    </row>
    <row r="271" spans="1:19" x14ac:dyDescent="0.25">
      <c r="A271" t="s">
        <v>177</v>
      </c>
      <c r="B271" t="s">
        <v>19</v>
      </c>
      <c r="C271" t="s">
        <v>178</v>
      </c>
      <c r="D271" t="s">
        <v>21</v>
      </c>
      <c r="E271" t="s">
        <v>22</v>
      </c>
      <c r="F271" s="1">
        <v>37921.572916666664</v>
      </c>
      <c r="G271" s="1">
        <v>37923</v>
      </c>
      <c r="H271" s="1">
        <v>37928</v>
      </c>
      <c r="I271" s="1">
        <v>37928</v>
      </c>
      <c r="J271" t="s">
        <v>23</v>
      </c>
      <c r="K271" s="2">
        <v>62.42</v>
      </c>
      <c r="L271" t="s">
        <v>24</v>
      </c>
      <c r="M271" t="s">
        <v>93</v>
      </c>
      <c r="N271" s="3">
        <v>309</v>
      </c>
      <c r="O271" t="s">
        <v>34</v>
      </c>
      <c r="P271" s="3">
        <v>619</v>
      </c>
      <c r="Q271" s="3">
        <v>309</v>
      </c>
      <c r="S271" t="s">
        <v>35</v>
      </c>
    </row>
    <row r="272" spans="1:19" x14ac:dyDescent="0.25">
      <c r="A272" t="s">
        <v>177</v>
      </c>
      <c r="B272" t="s">
        <v>19</v>
      </c>
      <c r="C272" t="s">
        <v>178</v>
      </c>
      <c r="D272" t="s">
        <v>211</v>
      </c>
      <c r="E272" t="s">
        <v>22</v>
      </c>
      <c r="F272" s="1">
        <v>37921.572916666664</v>
      </c>
      <c r="G272" s="1">
        <v>37923</v>
      </c>
      <c r="H272" s="1">
        <v>37925</v>
      </c>
      <c r="I272" s="1">
        <v>37925</v>
      </c>
      <c r="J272" t="s">
        <v>23</v>
      </c>
      <c r="K272" s="2">
        <v>62.42</v>
      </c>
      <c r="L272" t="s">
        <v>212</v>
      </c>
      <c r="M272" t="s">
        <v>100</v>
      </c>
      <c r="N272" s="3">
        <v>0.77400000000000002</v>
      </c>
      <c r="O272" t="s">
        <v>34</v>
      </c>
      <c r="P272" s="3">
        <v>1.55</v>
      </c>
      <c r="Q272" s="3">
        <v>0.77400000000000002</v>
      </c>
      <c r="S272" t="s">
        <v>99</v>
      </c>
    </row>
    <row r="273" spans="1:19" x14ac:dyDescent="0.25">
      <c r="A273" t="s">
        <v>177</v>
      </c>
      <c r="B273" t="s">
        <v>19</v>
      </c>
      <c r="C273" t="s">
        <v>178</v>
      </c>
      <c r="D273" t="s">
        <v>211</v>
      </c>
      <c r="E273" t="s">
        <v>22</v>
      </c>
      <c r="F273" s="1">
        <v>37921.572916666664</v>
      </c>
      <c r="G273" s="1">
        <v>37923</v>
      </c>
      <c r="H273" s="1">
        <v>37925</v>
      </c>
      <c r="I273" s="1">
        <v>37925</v>
      </c>
      <c r="J273" t="s">
        <v>23</v>
      </c>
      <c r="K273" s="2">
        <v>62.42</v>
      </c>
      <c r="L273" t="s">
        <v>212</v>
      </c>
      <c r="M273" t="s">
        <v>104</v>
      </c>
      <c r="N273" s="3">
        <v>1.55</v>
      </c>
      <c r="O273" t="s">
        <v>34</v>
      </c>
      <c r="P273" s="3">
        <v>3.1</v>
      </c>
      <c r="Q273" s="3">
        <v>1.55</v>
      </c>
      <c r="S273" t="s">
        <v>99</v>
      </c>
    </row>
    <row r="274" spans="1:19" x14ac:dyDescent="0.25">
      <c r="A274" t="s">
        <v>177</v>
      </c>
      <c r="B274" t="s">
        <v>19</v>
      </c>
      <c r="C274" t="s">
        <v>178</v>
      </c>
      <c r="D274" t="s">
        <v>215</v>
      </c>
      <c r="E274" t="s">
        <v>22</v>
      </c>
      <c r="F274" s="1">
        <v>37921.572916666664</v>
      </c>
      <c r="G274" s="1">
        <v>37923</v>
      </c>
      <c r="H274" s="1">
        <v>37925</v>
      </c>
      <c r="I274" s="1">
        <v>37925</v>
      </c>
      <c r="J274" t="s">
        <v>23</v>
      </c>
      <c r="K274" s="2">
        <v>62.42</v>
      </c>
      <c r="L274" t="s">
        <v>110</v>
      </c>
      <c r="M274" t="s">
        <v>113</v>
      </c>
      <c r="N274" s="3">
        <v>7.6600000000000001E-3</v>
      </c>
      <c r="O274" t="s">
        <v>34</v>
      </c>
      <c r="P274" s="3">
        <v>1.5300000000000001E-2</v>
      </c>
      <c r="Q274" s="3">
        <v>7.6600000000000001E-3</v>
      </c>
      <c r="S274" t="s">
        <v>99</v>
      </c>
    </row>
    <row r="275" spans="1:19" x14ac:dyDescent="0.25">
      <c r="A275" t="s">
        <v>177</v>
      </c>
      <c r="B275" t="s">
        <v>19</v>
      </c>
      <c r="C275" t="s">
        <v>178</v>
      </c>
      <c r="D275" t="s">
        <v>215</v>
      </c>
      <c r="E275" t="s">
        <v>22</v>
      </c>
      <c r="F275" s="1">
        <v>37921.572916666664</v>
      </c>
      <c r="G275" s="1">
        <v>37923</v>
      </c>
      <c r="H275" s="1">
        <v>37925</v>
      </c>
      <c r="I275" s="1">
        <v>37925</v>
      </c>
      <c r="J275" t="s">
        <v>23</v>
      </c>
      <c r="K275" s="2">
        <v>62.42</v>
      </c>
      <c r="L275" t="s">
        <v>110</v>
      </c>
      <c r="M275" t="s">
        <v>114</v>
      </c>
      <c r="N275" s="3">
        <v>1.5300000000000001E-2</v>
      </c>
      <c r="O275" t="s">
        <v>34</v>
      </c>
      <c r="P275" s="3">
        <v>3.0600000000000002E-2</v>
      </c>
      <c r="Q275" s="3">
        <v>1.5300000000000001E-2</v>
      </c>
      <c r="S275" t="s">
        <v>99</v>
      </c>
    </row>
    <row r="276" spans="1:19" x14ac:dyDescent="0.25">
      <c r="A276" t="s">
        <v>177</v>
      </c>
      <c r="B276" t="s">
        <v>19</v>
      </c>
      <c r="C276" t="s">
        <v>178</v>
      </c>
      <c r="D276" t="s">
        <v>215</v>
      </c>
      <c r="E276" t="s">
        <v>22</v>
      </c>
      <c r="F276" s="1">
        <v>37921.572916666664</v>
      </c>
      <c r="G276" s="1">
        <v>37923</v>
      </c>
      <c r="H276" s="1">
        <v>37925</v>
      </c>
      <c r="I276" s="1">
        <v>37925</v>
      </c>
      <c r="J276" t="s">
        <v>23</v>
      </c>
      <c r="K276" s="2">
        <v>62.42</v>
      </c>
      <c r="L276" t="s">
        <v>110</v>
      </c>
      <c r="M276" t="s">
        <v>115</v>
      </c>
      <c r="N276" s="3">
        <v>7.6600000000000001E-3</v>
      </c>
      <c r="O276" t="s">
        <v>34</v>
      </c>
      <c r="P276" s="3">
        <v>1.5300000000000001E-2</v>
      </c>
      <c r="Q276" s="3">
        <v>7.6600000000000001E-3</v>
      </c>
      <c r="S276" t="s">
        <v>99</v>
      </c>
    </row>
    <row r="277" spans="1:19" x14ac:dyDescent="0.25">
      <c r="A277" t="s">
        <v>177</v>
      </c>
      <c r="B277" t="s">
        <v>19</v>
      </c>
      <c r="C277" t="s">
        <v>178</v>
      </c>
      <c r="D277" t="s">
        <v>215</v>
      </c>
      <c r="E277" t="s">
        <v>22</v>
      </c>
      <c r="F277" s="1">
        <v>37921.572916666664</v>
      </c>
      <c r="G277" s="1">
        <v>37923</v>
      </c>
      <c r="H277" s="1">
        <v>37925</v>
      </c>
      <c r="I277" s="1">
        <v>37925</v>
      </c>
      <c r="J277" t="s">
        <v>23</v>
      </c>
      <c r="K277" s="2">
        <v>62.42</v>
      </c>
      <c r="L277" t="s">
        <v>110</v>
      </c>
      <c r="M277" t="s">
        <v>116</v>
      </c>
      <c r="N277" s="3">
        <v>7.6600000000000001E-3</v>
      </c>
      <c r="O277" t="s">
        <v>34</v>
      </c>
      <c r="P277" s="3">
        <v>1.5300000000000001E-2</v>
      </c>
      <c r="Q277" s="3">
        <v>7.6600000000000001E-3</v>
      </c>
      <c r="S277" t="s">
        <v>99</v>
      </c>
    </row>
    <row r="278" spans="1:19" x14ac:dyDescent="0.25">
      <c r="A278" t="s">
        <v>177</v>
      </c>
      <c r="B278" t="s">
        <v>19</v>
      </c>
      <c r="C278" t="s">
        <v>178</v>
      </c>
      <c r="D278" t="s">
        <v>215</v>
      </c>
      <c r="E278" t="s">
        <v>22</v>
      </c>
      <c r="F278" s="1">
        <v>37921.572916666664</v>
      </c>
      <c r="G278" s="1">
        <v>37923</v>
      </c>
      <c r="H278" s="1">
        <v>37925</v>
      </c>
      <c r="I278" s="1">
        <v>37925</v>
      </c>
      <c r="J278" t="s">
        <v>23</v>
      </c>
      <c r="K278" s="2">
        <v>62.42</v>
      </c>
      <c r="L278" t="s">
        <v>110</v>
      </c>
      <c r="M278" t="s">
        <v>117</v>
      </c>
      <c r="N278" s="3">
        <v>7.6600000000000001E-3</v>
      </c>
      <c r="O278" t="s">
        <v>34</v>
      </c>
      <c r="P278" s="3">
        <v>1.5300000000000001E-2</v>
      </c>
      <c r="Q278" s="3">
        <v>7.6600000000000001E-3</v>
      </c>
      <c r="S278" t="s">
        <v>99</v>
      </c>
    </row>
    <row r="279" spans="1:19" x14ac:dyDescent="0.25">
      <c r="A279" t="s">
        <v>177</v>
      </c>
      <c r="B279" t="s">
        <v>19</v>
      </c>
      <c r="C279" t="s">
        <v>178</v>
      </c>
      <c r="D279" t="s">
        <v>215</v>
      </c>
      <c r="E279" t="s">
        <v>22</v>
      </c>
      <c r="F279" s="1">
        <v>37921.572916666664</v>
      </c>
      <c r="G279" s="1">
        <v>37923</v>
      </c>
      <c r="H279" s="1">
        <v>37925</v>
      </c>
      <c r="I279" s="1">
        <v>37925</v>
      </c>
      <c r="J279" t="s">
        <v>23</v>
      </c>
      <c r="K279" s="2">
        <v>62.42</v>
      </c>
      <c r="L279" t="s">
        <v>110</v>
      </c>
      <c r="M279" t="s">
        <v>118</v>
      </c>
      <c r="N279" s="3">
        <v>7.6600000000000001E-3</v>
      </c>
      <c r="O279" t="s">
        <v>34</v>
      </c>
      <c r="P279" s="3">
        <v>1.5300000000000001E-2</v>
      </c>
      <c r="Q279" s="3">
        <v>7.6600000000000001E-3</v>
      </c>
      <c r="S279" t="s">
        <v>99</v>
      </c>
    </row>
    <row r="280" spans="1:19" x14ac:dyDescent="0.25">
      <c r="A280" t="s">
        <v>177</v>
      </c>
      <c r="B280" t="s">
        <v>19</v>
      </c>
      <c r="C280" t="s">
        <v>178</v>
      </c>
      <c r="D280" t="s">
        <v>215</v>
      </c>
      <c r="E280" t="s">
        <v>22</v>
      </c>
      <c r="F280" s="1">
        <v>37921.572916666664</v>
      </c>
      <c r="G280" s="1">
        <v>37923</v>
      </c>
      <c r="H280" s="1">
        <v>37925</v>
      </c>
      <c r="I280" s="1">
        <v>37925</v>
      </c>
      <c r="J280" t="s">
        <v>23</v>
      </c>
      <c r="K280" s="2">
        <v>62.42</v>
      </c>
      <c r="L280" t="s">
        <v>110</v>
      </c>
      <c r="M280" t="s">
        <v>119</v>
      </c>
      <c r="N280" s="3">
        <v>7.6600000000000001E-3</v>
      </c>
      <c r="O280" t="s">
        <v>34</v>
      </c>
      <c r="P280" s="3">
        <v>1.5300000000000001E-2</v>
      </c>
      <c r="Q280" s="3">
        <v>7.6600000000000001E-3</v>
      </c>
      <c r="S280" t="s">
        <v>99</v>
      </c>
    </row>
    <row r="281" spans="1:19" x14ac:dyDescent="0.25">
      <c r="A281" t="s">
        <v>177</v>
      </c>
      <c r="B281" t="s">
        <v>19</v>
      </c>
      <c r="C281" t="s">
        <v>178</v>
      </c>
      <c r="D281" t="s">
        <v>217</v>
      </c>
      <c r="E281" t="s">
        <v>22</v>
      </c>
      <c r="F281" s="1">
        <v>37921.572916666664</v>
      </c>
      <c r="G281" s="1">
        <v>37923</v>
      </c>
      <c r="H281" s="1">
        <v>37929</v>
      </c>
      <c r="I281" s="1">
        <v>37929</v>
      </c>
      <c r="J281" t="s">
        <v>23</v>
      </c>
      <c r="K281" s="2">
        <v>62.42</v>
      </c>
      <c r="L281" t="s">
        <v>121</v>
      </c>
      <c r="M281" t="s">
        <v>128</v>
      </c>
      <c r="N281" s="3">
        <v>91.1</v>
      </c>
      <c r="O281" t="s">
        <v>34</v>
      </c>
      <c r="P281" s="3">
        <v>182</v>
      </c>
      <c r="Q281" s="3">
        <v>91.1</v>
      </c>
      <c r="S281" t="s">
        <v>35</v>
      </c>
    </row>
    <row r="282" spans="1:19" x14ac:dyDescent="0.25">
      <c r="A282" t="s">
        <v>177</v>
      </c>
      <c r="B282" t="s">
        <v>19</v>
      </c>
      <c r="C282" t="s">
        <v>178</v>
      </c>
      <c r="D282" t="s">
        <v>217</v>
      </c>
      <c r="E282" t="s">
        <v>22</v>
      </c>
      <c r="F282" s="1">
        <v>37921.572916666664</v>
      </c>
      <c r="G282" s="1">
        <v>37923</v>
      </c>
      <c r="H282" s="1">
        <v>37929</v>
      </c>
      <c r="I282" s="1">
        <v>37929</v>
      </c>
      <c r="J282" t="s">
        <v>23</v>
      </c>
      <c r="K282" s="2">
        <v>62.42</v>
      </c>
      <c r="L282" t="s">
        <v>121</v>
      </c>
      <c r="M282" t="s">
        <v>219</v>
      </c>
      <c r="N282" s="3">
        <v>91.1</v>
      </c>
      <c r="O282" t="s">
        <v>34</v>
      </c>
      <c r="P282" s="3">
        <v>182</v>
      </c>
      <c r="Q282" s="3">
        <v>91.1</v>
      </c>
      <c r="S282" t="s">
        <v>35</v>
      </c>
    </row>
    <row r="283" spans="1:19" x14ac:dyDescent="0.25">
      <c r="A283" t="s">
        <v>177</v>
      </c>
      <c r="B283" t="s">
        <v>19</v>
      </c>
      <c r="C283" t="s">
        <v>178</v>
      </c>
      <c r="D283" t="s">
        <v>217</v>
      </c>
      <c r="E283" t="s">
        <v>22</v>
      </c>
      <c r="F283" s="1">
        <v>37921.572916666664</v>
      </c>
      <c r="G283" s="1">
        <v>37923</v>
      </c>
      <c r="H283" s="1">
        <v>37929</v>
      </c>
      <c r="I283" s="1">
        <v>37929</v>
      </c>
      <c r="J283" t="s">
        <v>23</v>
      </c>
      <c r="K283" s="2">
        <v>62.42</v>
      </c>
      <c r="L283" t="s">
        <v>121</v>
      </c>
      <c r="M283" t="s">
        <v>220</v>
      </c>
      <c r="N283" s="3">
        <v>91.1</v>
      </c>
      <c r="O283" t="s">
        <v>34</v>
      </c>
      <c r="P283" s="3">
        <v>182</v>
      </c>
      <c r="Q283" s="3">
        <v>91.1</v>
      </c>
      <c r="S283" t="s">
        <v>35</v>
      </c>
    </row>
    <row r="284" spans="1:19" x14ac:dyDescent="0.25">
      <c r="A284" t="s">
        <v>177</v>
      </c>
      <c r="B284" t="s">
        <v>19</v>
      </c>
      <c r="C284" t="s">
        <v>178</v>
      </c>
      <c r="D284" t="s">
        <v>217</v>
      </c>
      <c r="E284" t="s">
        <v>22</v>
      </c>
      <c r="F284" s="1">
        <v>37921.572916666664</v>
      </c>
      <c r="G284" s="1">
        <v>37923</v>
      </c>
      <c r="H284" s="1">
        <v>37929</v>
      </c>
      <c r="I284" s="1">
        <v>37929</v>
      </c>
      <c r="J284" t="s">
        <v>23</v>
      </c>
      <c r="K284" s="2">
        <v>62.42</v>
      </c>
      <c r="L284" t="s">
        <v>121</v>
      </c>
      <c r="M284" t="s">
        <v>84</v>
      </c>
      <c r="N284" s="3">
        <v>91.1</v>
      </c>
      <c r="O284" t="s">
        <v>34</v>
      </c>
      <c r="P284" s="3">
        <v>182</v>
      </c>
      <c r="Q284" s="3">
        <v>91.1</v>
      </c>
      <c r="S284" t="s">
        <v>35</v>
      </c>
    </row>
    <row r="285" spans="1:19" x14ac:dyDescent="0.25">
      <c r="A285" t="s">
        <v>177</v>
      </c>
      <c r="B285" t="s">
        <v>19</v>
      </c>
      <c r="C285" t="s">
        <v>178</v>
      </c>
      <c r="D285" t="s">
        <v>217</v>
      </c>
      <c r="E285" t="s">
        <v>22</v>
      </c>
      <c r="F285" s="1">
        <v>37921.572916666664</v>
      </c>
      <c r="G285" s="1">
        <v>37923</v>
      </c>
      <c r="H285" s="1">
        <v>37929</v>
      </c>
      <c r="I285" s="1">
        <v>37929</v>
      </c>
      <c r="J285" t="s">
        <v>23</v>
      </c>
      <c r="K285" s="2">
        <v>62.42</v>
      </c>
      <c r="L285" t="s">
        <v>121</v>
      </c>
      <c r="M285" t="s">
        <v>86</v>
      </c>
      <c r="N285" s="3">
        <v>91.1</v>
      </c>
      <c r="O285" t="s">
        <v>34</v>
      </c>
      <c r="P285" s="3">
        <v>182</v>
      </c>
      <c r="Q285" s="3">
        <v>91.1</v>
      </c>
      <c r="S285" t="s">
        <v>35</v>
      </c>
    </row>
    <row r="286" spans="1:19" x14ac:dyDescent="0.25">
      <c r="A286" t="s">
        <v>177</v>
      </c>
      <c r="B286" t="s">
        <v>19</v>
      </c>
      <c r="C286" t="s">
        <v>178</v>
      </c>
      <c r="D286" t="s">
        <v>217</v>
      </c>
      <c r="E286" t="s">
        <v>22</v>
      </c>
      <c r="F286" s="1">
        <v>37921.572916666664</v>
      </c>
      <c r="G286" s="1">
        <v>37923</v>
      </c>
      <c r="H286" s="1">
        <v>37929</v>
      </c>
      <c r="I286" s="1">
        <v>37929</v>
      </c>
      <c r="J286" t="s">
        <v>23</v>
      </c>
      <c r="K286" s="2">
        <v>62.42</v>
      </c>
      <c r="L286" t="s">
        <v>121</v>
      </c>
      <c r="M286" t="s">
        <v>129</v>
      </c>
      <c r="N286" s="3">
        <v>114</v>
      </c>
      <c r="O286" t="s">
        <v>34</v>
      </c>
      <c r="P286" s="3">
        <v>228</v>
      </c>
      <c r="Q286" s="3">
        <v>114</v>
      </c>
      <c r="S286" t="s">
        <v>35</v>
      </c>
    </row>
    <row r="287" spans="1:19" x14ac:dyDescent="0.25">
      <c r="A287" t="s">
        <v>177</v>
      </c>
      <c r="B287" t="s">
        <v>19</v>
      </c>
      <c r="C287" t="s">
        <v>178</v>
      </c>
      <c r="D287" t="s">
        <v>217</v>
      </c>
      <c r="E287" t="s">
        <v>22</v>
      </c>
      <c r="F287" s="1">
        <v>37921.572916666664</v>
      </c>
      <c r="G287" s="1">
        <v>37923</v>
      </c>
      <c r="H287" s="1">
        <v>37929</v>
      </c>
      <c r="I287" s="1">
        <v>37929</v>
      </c>
      <c r="J287" t="s">
        <v>23</v>
      </c>
      <c r="K287" s="2">
        <v>62.42</v>
      </c>
      <c r="L287" t="s">
        <v>121</v>
      </c>
      <c r="M287" t="s">
        <v>88</v>
      </c>
      <c r="N287" s="3">
        <v>91.1</v>
      </c>
      <c r="O287" t="s">
        <v>34</v>
      </c>
      <c r="P287" s="3">
        <v>182</v>
      </c>
      <c r="Q287" s="3">
        <v>91.1</v>
      </c>
      <c r="S287" t="s">
        <v>35</v>
      </c>
    </row>
    <row r="288" spans="1:19" x14ac:dyDescent="0.25">
      <c r="A288" t="s">
        <v>177</v>
      </c>
      <c r="B288" t="s">
        <v>19</v>
      </c>
      <c r="C288" t="s">
        <v>178</v>
      </c>
      <c r="D288" t="s">
        <v>217</v>
      </c>
      <c r="E288" t="s">
        <v>22</v>
      </c>
      <c r="F288" s="1">
        <v>37921.572916666664</v>
      </c>
      <c r="G288" s="1">
        <v>37923</v>
      </c>
      <c r="H288" s="1">
        <v>37929</v>
      </c>
      <c r="I288" s="1">
        <v>37929</v>
      </c>
      <c r="J288" t="s">
        <v>23</v>
      </c>
      <c r="K288" s="2">
        <v>62.42</v>
      </c>
      <c r="L288" t="s">
        <v>121</v>
      </c>
      <c r="M288" t="s">
        <v>130</v>
      </c>
      <c r="N288" s="3">
        <v>91.1</v>
      </c>
      <c r="O288" t="s">
        <v>34</v>
      </c>
      <c r="P288" s="3">
        <v>182</v>
      </c>
      <c r="Q288" s="3">
        <v>91.1</v>
      </c>
      <c r="S288" t="s">
        <v>35</v>
      </c>
    </row>
    <row r="289" spans="1:19" x14ac:dyDescent="0.25">
      <c r="A289" t="s">
        <v>177</v>
      </c>
      <c r="B289" t="s">
        <v>19</v>
      </c>
      <c r="C289" t="s">
        <v>178</v>
      </c>
      <c r="D289" t="s">
        <v>217</v>
      </c>
      <c r="E289" t="s">
        <v>22</v>
      </c>
      <c r="F289" s="1">
        <v>37921.572916666664</v>
      </c>
      <c r="G289" s="1">
        <v>37923</v>
      </c>
      <c r="H289" s="1">
        <v>37929</v>
      </c>
      <c r="I289" s="1">
        <v>37929</v>
      </c>
      <c r="J289" t="s">
        <v>23</v>
      </c>
      <c r="K289" s="2">
        <v>62.42</v>
      </c>
      <c r="L289" t="s">
        <v>121</v>
      </c>
      <c r="M289" t="s">
        <v>221</v>
      </c>
      <c r="N289" s="3">
        <v>91.1</v>
      </c>
      <c r="O289" t="s">
        <v>34</v>
      </c>
      <c r="P289" s="3">
        <v>182</v>
      </c>
      <c r="Q289" s="3">
        <v>91.1</v>
      </c>
      <c r="S289" t="s">
        <v>35</v>
      </c>
    </row>
    <row r="290" spans="1:19" x14ac:dyDescent="0.25">
      <c r="A290" t="s">
        <v>177</v>
      </c>
      <c r="B290" t="s">
        <v>19</v>
      </c>
      <c r="C290" t="s">
        <v>178</v>
      </c>
      <c r="D290" t="s">
        <v>217</v>
      </c>
      <c r="E290" t="s">
        <v>22</v>
      </c>
      <c r="F290" s="1">
        <v>37921.572916666664</v>
      </c>
      <c r="G290" s="1">
        <v>37923</v>
      </c>
      <c r="H290" s="1">
        <v>37929</v>
      </c>
      <c r="I290" s="1">
        <v>37929</v>
      </c>
      <c r="J290" t="s">
        <v>23</v>
      </c>
      <c r="K290" s="2">
        <v>62.42</v>
      </c>
      <c r="L290" t="s">
        <v>121</v>
      </c>
      <c r="M290" t="s">
        <v>131</v>
      </c>
      <c r="N290" s="3">
        <v>182</v>
      </c>
      <c r="O290" t="s">
        <v>34</v>
      </c>
      <c r="P290" s="3">
        <v>364</v>
      </c>
      <c r="Q290" s="3">
        <v>182</v>
      </c>
      <c r="S290" t="s">
        <v>35</v>
      </c>
    </row>
    <row r="291" spans="1:19" x14ac:dyDescent="0.25">
      <c r="A291" t="s">
        <v>177</v>
      </c>
      <c r="B291" t="s">
        <v>19</v>
      </c>
      <c r="C291" t="s">
        <v>178</v>
      </c>
      <c r="D291" t="s">
        <v>217</v>
      </c>
      <c r="E291" t="s">
        <v>22</v>
      </c>
      <c r="F291" s="1">
        <v>37921.572916666664</v>
      </c>
      <c r="G291" s="1">
        <v>37923</v>
      </c>
      <c r="H291" s="1">
        <v>37929</v>
      </c>
      <c r="I291" s="1">
        <v>37929</v>
      </c>
      <c r="J291" t="s">
        <v>23</v>
      </c>
      <c r="K291" s="2">
        <v>62.42</v>
      </c>
      <c r="L291" t="s">
        <v>121</v>
      </c>
      <c r="M291" t="s">
        <v>222</v>
      </c>
      <c r="N291" s="3">
        <v>91.1</v>
      </c>
      <c r="O291" t="s">
        <v>34</v>
      </c>
      <c r="P291" s="3">
        <v>182</v>
      </c>
      <c r="Q291" s="3">
        <v>91.1</v>
      </c>
      <c r="S291" t="s">
        <v>35</v>
      </c>
    </row>
    <row r="292" spans="1:19" x14ac:dyDescent="0.25">
      <c r="A292" t="s">
        <v>177</v>
      </c>
      <c r="B292" t="s">
        <v>19</v>
      </c>
      <c r="C292" t="s">
        <v>178</v>
      </c>
      <c r="D292" t="s">
        <v>217</v>
      </c>
      <c r="E292" t="s">
        <v>22</v>
      </c>
      <c r="F292" s="1">
        <v>37921.572916666664</v>
      </c>
      <c r="G292" s="1">
        <v>37923</v>
      </c>
      <c r="H292" s="1">
        <v>37929</v>
      </c>
      <c r="I292" s="1">
        <v>37929</v>
      </c>
      <c r="J292" t="s">
        <v>23</v>
      </c>
      <c r="K292" s="2">
        <v>62.42</v>
      </c>
      <c r="L292" t="s">
        <v>121</v>
      </c>
      <c r="M292" t="s">
        <v>223</v>
      </c>
      <c r="N292" s="3">
        <v>91.1</v>
      </c>
      <c r="O292" t="s">
        <v>34</v>
      </c>
      <c r="P292" s="3">
        <v>182</v>
      </c>
      <c r="Q292" s="3">
        <v>91.1</v>
      </c>
      <c r="S292" t="s">
        <v>35</v>
      </c>
    </row>
    <row r="293" spans="1:19" x14ac:dyDescent="0.25">
      <c r="A293" t="s">
        <v>177</v>
      </c>
      <c r="B293" t="s">
        <v>19</v>
      </c>
      <c r="C293" t="s">
        <v>178</v>
      </c>
      <c r="D293" t="s">
        <v>217</v>
      </c>
      <c r="E293" t="s">
        <v>22</v>
      </c>
      <c r="F293" s="1">
        <v>37921.572916666664</v>
      </c>
      <c r="G293" s="1">
        <v>37923</v>
      </c>
      <c r="H293" s="1">
        <v>37929</v>
      </c>
      <c r="I293" s="1">
        <v>37929</v>
      </c>
      <c r="J293" t="s">
        <v>23</v>
      </c>
      <c r="K293" s="2">
        <v>62.42</v>
      </c>
      <c r="L293" t="s">
        <v>121</v>
      </c>
      <c r="M293" t="s">
        <v>224</v>
      </c>
      <c r="N293" s="3">
        <v>91.1</v>
      </c>
      <c r="O293" t="s">
        <v>34</v>
      </c>
      <c r="P293" s="3">
        <v>182</v>
      </c>
      <c r="Q293" s="3">
        <v>91.1</v>
      </c>
      <c r="S293" t="s">
        <v>35</v>
      </c>
    </row>
    <row r="294" spans="1:19" x14ac:dyDescent="0.25">
      <c r="A294" t="s">
        <v>177</v>
      </c>
      <c r="B294" t="s">
        <v>19</v>
      </c>
      <c r="C294" t="s">
        <v>178</v>
      </c>
      <c r="D294" t="s">
        <v>217</v>
      </c>
      <c r="E294" t="s">
        <v>22</v>
      </c>
      <c r="F294" s="1">
        <v>37921.572916666664</v>
      </c>
      <c r="G294" s="1">
        <v>37923</v>
      </c>
      <c r="H294" s="1">
        <v>37929</v>
      </c>
      <c r="I294" s="1">
        <v>37929</v>
      </c>
      <c r="J294" t="s">
        <v>23</v>
      </c>
      <c r="K294" s="2">
        <v>62.42</v>
      </c>
      <c r="L294" t="s">
        <v>121</v>
      </c>
      <c r="M294" t="s">
        <v>225</v>
      </c>
      <c r="N294" s="3">
        <v>91.1</v>
      </c>
      <c r="O294" t="s">
        <v>34</v>
      </c>
      <c r="P294" s="3">
        <v>182</v>
      </c>
      <c r="Q294" s="3">
        <v>91.1</v>
      </c>
      <c r="S294" t="s">
        <v>35</v>
      </c>
    </row>
    <row r="295" spans="1:19" x14ac:dyDescent="0.25">
      <c r="A295" t="s">
        <v>177</v>
      </c>
      <c r="B295" t="s">
        <v>19</v>
      </c>
      <c r="C295" t="s">
        <v>178</v>
      </c>
      <c r="D295" t="s">
        <v>217</v>
      </c>
      <c r="E295" t="s">
        <v>22</v>
      </c>
      <c r="F295" s="1">
        <v>37921.572916666664</v>
      </c>
      <c r="G295" s="1">
        <v>37923</v>
      </c>
      <c r="H295" s="1">
        <v>37929</v>
      </c>
      <c r="I295" s="1">
        <v>37929</v>
      </c>
      <c r="J295" t="s">
        <v>23</v>
      </c>
      <c r="K295" s="2">
        <v>62.42</v>
      </c>
      <c r="L295" t="s">
        <v>121</v>
      </c>
      <c r="M295" t="s">
        <v>226</v>
      </c>
      <c r="N295" s="3">
        <v>91.1</v>
      </c>
      <c r="O295" t="s">
        <v>34</v>
      </c>
      <c r="P295" s="3">
        <v>182</v>
      </c>
      <c r="Q295" s="3">
        <v>91.1</v>
      </c>
      <c r="S295" t="s">
        <v>35</v>
      </c>
    </row>
    <row r="296" spans="1:19" x14ac:dyDescent="0.25">
      <c r="A296" t="s">
        <v>177</v>
      </c>
      <c r="B296" t="s">
        <v>19</v>
      </c>
      <c r="C296" t="s">
        <v>178</v>
      </c>
      <c r="D296" t="s">
        <v>217</v>
      </c>
      <c r="E296" t="s">
        <v>22</v>
      </c>
      <c r="F296" s="1">
        <v>37921.572916666664</v>
      </c>
      <c r="G296" s="1">
        <v>37923</v>
      </c>
      <c r="H296" s="1">
        <v>37929</v>
      </c>
      <c r="I296" s="1">
        <v>37929</v>
      </c>
      <c r="J296" t="s">
        <v>23</v>
      </c>
      <c r="K296" s="2">
        <v>62.42</v>
      </c>
      <c r="L296" t="s">
        <v>121</v>
      </c>
      <c r="M296" t="s">
        <v>132</v>
      </c>
      <c r="N296" s="3">
        <v>91.1</v>
      </c>
      <c r="O296" t="s">
        <v>34</v>
      </c>
      <c r="P296" s="3">
        <v>182</v>
      </c>
      <c r="Q296" s="3">
        <v>91.1</v>
      </c>
      <c r="S296" t="s">
        <v>35</v>
      </c>
    </row>
    <row r="297" spans="1:19" x14ac:dyDescent="0.25">
      <c r="A297" t="s">
        <v>177</v>
      </c>
      <c r="B297" t="s">
        <v>19</v>
      </c>
      <c r="C297" t="s">
        <v>178</v>
      </c>
      <c r="D297" t="s">
        <v>217</v>
      </c>
      <c r="E297" t="s">
        <v>22</v>
      </c>
      <c r="F297" s="1">
        <v>37921.572916666664</v>
      </c>
      <c r="G297" s="1">
        <v>37923</v>
      </c>
      <c r="H297" s="1">
        <v>37929</v>
      </c>
      <c r="I297" s="1">
        <v>37929</v>
      </c>
      <c r="J297" t="s">
        <v>23</v>
      </c>
      <c r="K297" s="2">
        <v>62.42</v>
      </c>
      <c r="L297" t="s">
        <v>121</v>
      </c>
      <c r="M297" t="s">
        <v>133</v>
      </c>
      <c r="N297" s="3">
        <v>455</v>
      </c>
      <c r="O297" t="s">
        <v>34</v>
      </c>
      <c r="P297" s="3">
        <v>911</v>
      </c>
      <c r="Q297" s="3">
        <v>455</v>
      </c>
      <c r="S297" t="s">
        <v>35</v>
      </c>
    </row>
    <row r="298" spans="1:19" x14ac:dyDescent="0.25">
      <c r="A298" t="s">
        <v>177</v>
      </c>
      <c r="B298" t="s">
        <v>19</v>
      </c>
      <c r="C298" t="s">
        <v>178</v>
      </c>
      <c r="D298" t="s">
        <v>217</v>
      </c>
      <c r="E298" t="s">
        <v>22</v>
      </c>
      <c r="F298" s="1">
        <v>37921.572916666664</v>
      </c>
      <c r="G298" s="1">
        <v>37923</v>
      </c>
      <c r="H298" s="1">
        <v>37929</v>
      </c>
      <c r="I298" s="1">
        <v>37929</v>
      </c>
      <c r="J298" t="s">
        <v>23</v>
      </c>
      <c r="K298" s="2">
        <v>62.42</v>
      </c>
      <c r="L298" t="s">
        <v>121</v>
      </c>
      <c r="M298" t="s">
        <v>227</v>
      </c>
      <c r="N298" s="3">
        <v>91.1</v>
      </c>
      <c r="O298" t="s">
        <v>34</v>
      </c>
      <c r="P298" s="3">
        <v>182</v>
      </c>
      <c r="Q298" s="3">
        <v>91.1</v>
      </c>
      <c r="S298" t="s">
        <v>35</v>
      </c>
    </row>
    <row r="299" spans="1:19" x14ac:dyDescent="0.25">
      <c r="A299" t="s">
        <v>177</v>
      </c>
      <c r="B299" t="s">
        <v>19</v>
      </c>
      <c r="C299" t="s">
        <v>178</v>
      </c>
      <c r="D299" t="s">
        <v>217</v>
      </c>
      <c r="E299" t="s">
        <v>22</v>
      </c>
      <c r="F299" s="1">
        <v>37921.572916666664</v>
      </c>
      <c r="G299" s="1">
        <v>37923</v>
      </c>
      <c r="H299" s="1">
        <v>37929</v>
      </c>
      <c r="I299" s="1">
        <v>37929</v>
      </c>
      <c r="J299" t="s">
        <v>23</v>
      </c>
      <c r="K299" s="2">
        <v>62.42</v>
      </c>
      <c r="L299" t="s">
        <v>121</v>
      </c>
      <c r="M299" t="s">
        <v>228</v>
      </c>
      <c r="N299" s="3">
        <v>91.1</v>
      </c>
      <c r="O299" t="s">
        <v>34</v>
      </c>
      <c r="P299" s="3">
        <v>182</v>
      </c>
      <c r="Q299" s="3">
        <v>91.1</v>
      </c>
      <c r="S299" t="s">
        <v>35</v>
      </c>
    </row>
    <row r="300" spans="1:19" x14ac:dyDescent="0.25">
      <c r="A300" t="s">
        <v>177</v>
      </c>
      <c r="B300" t="s">
        <v>19</v>
      </c>
      <c r="C300" t="s">
        <v>178</v>
      </c>
      <c r="D300" t="s">
        <v>217</v>
      </c>
      <c r="E300" t="s">
        <v>22</v>
      </c>
      <c r="F300" s="1">
        <v>37921.572916666664</v>
      </c>
      <c r="G300" s="1">
        <v>37923</v>
      </c>
      <c r="H300" s="1">
        <v>37929</v>
      </c>
      <c r="I300" s="1">
        <v>37929</v>
      </c>
      <c r="J300" t="s">
        <v>23</v>
      </c>
      <c r="K300" s="2">
        <v>62.42</v>
      </c>
      <c r="L300" t="s">
        <v>121</v>
      </c>
      <c r="M300" t="s">
        <v>90</v>
      </c>
      <c r="N300" s="3">
        <v>91.1</v>
      </c>
      <c r="O300" t="s">
        <v>34</v>
      </c>
      <c r="P300" s="3">
        <v>182</v>
      </c>
      <c r="Q300" s="3">
        <v>91.1</v>
      </c>
      <c r="S300" t="s">
        <v>35</v>
      </c>
    </row>
    <row r="301" spans="1:19" x14ac:dyDescent="0.25">
      <c r="A301" t="s">
        <v>177</v>
      </c>
      <c r="B301" t="s">
        <v>19</v>
      </c>
      <c r="C301" t="s">
        <v>178</v>
      </c>
      <c r="D301" t="s">
        <v>217</v>
      </c>
      <c r="E301" t="s">
        <v>22</v>
      </c>
      <c r="F301" s="1">
        <v>37921.572916666664</v>
      </c>
      <c r="G301" s="1">
        <v>37923</v>
      </c>
      <c r="H301" s="1">
        <v>37929</v>
      </c>
      <c r="I301" s="1">
        <v>37929</v>
      </c>
      <c r="J301" t="s">
        <v>23</v>
      </c>
      <c r="K301" s="2">
        <v>62.42</v>
      </c>
      <c r="L301" t="s">
        <v>121</v>
      </c>
      <c r="M301" t="s">
        <v>92</v>
      </c>
      <c r="N301" s="3">
        <v>9.11</v>
      </c>
      <c r="O301" t="s">
        <v>34</v>
      </c>
      <c r="P301" s="3">
        <v>18.2</v>
      </c>
      <c r="Q301" s="3">
        <v>9.11</v>
      </c>
      <c r="S301" t="s">
        <v>35</v>
      </c>
    </row>
    <row r="302" spans="1:19" x14ac:dyDescent="0.25">
      <c r="A302" t="s">
        <v>177</v>
      </c>
      <c r="B302" t="s">
        <v>19</v>
      </c>
      <c r="C302" t="s">
        <v>178</v>
      </c>
      <c r="D302" t="s">
        <v>217</v>
      </c>
      <c r="E302" t="s">
        <v>22</v>
      </c>
      <c r="F302" s="1">
        <v>37921.572916666664</v>
      </c>
      <c r="G302" s="1">
        <v>37923</v>
      </c>
      <c r="H302" s="1">
        <v>37929</v>
      </c>
      <c r="I302" s="1">
        <v>37929</v>
      </c>
      <c r="J302" t="s">
        <v>23</v>
      </c>
      <c r="K302" s="2">
        <v>62.42</v>
      </c>
      <c r="L302" t="s">
        <v>121</v>
      </c>
      <c r="M302" t="s">
        <v>229</v>
      </c>
      <c r="N302" s="3">
        <v>91.1</v>
      </c>
      <c r="O302" t="s">
        <v>34</v>
      </c>
      <c r="P302" s="3">
        <v>182</v>
      </c>
      <c r="Q302" s="3">
        <v>91.1</v>
      </c>
      <c r="S302" t="s">
        <v>35</v>
      </c>
    </row>
    <row r="303" spans="1:19" x14ac:dyDescent="0.25">
      <c r="A303" t="s">
        <v>177</v>
      </c>
      <c r="B303" t="s">
        <v>19</v>
      </c>
      <c r="C303" t="s">
        <v>178</v>
      </c>
      <c r="D303" t="s">
        <v>217</v>
      </c>
      <c r="E303" t="s">
        <v>22</v>
      </c>
      <c r="F303" s="1">
        <v>37921.572916666664</v>
      </c>
      <c r="G303" s="1">
        <v>37923</v>
      </c>
      <c r="H303" s="1">
        <v>37929</v>
      </c>
      <c r="I303" s="1">
        <v>37929</v>
      </c>
      <c r="J303" t="s">
        <v>23</v>
      </c>
      <c r="K303" s="2">
        <v>62.42</v>
      </c>
      <c r="L303" t="s">
        <v>121</v>
      </c>
      <c r="M303" t="s">
        <v>91</v>
      </c>
      <c r="N303" s="3">
        <v>91.1</v>
      </c>
      <c r="O303" t="s">
        <v>34</v>
      </c>
      <c r="P303" s="3">
        <v>182</v>
      </c>
      <c r="Q303" s="3">
        <v>91.1</v>
      </c>
      <c r="S303" t="s">
        <v>35</v>
      </c>
    </row>
    <row r="304" spans="1:19" x14ac:dyDescent="0.25">
      <c r="A304" t="s">
        <v>177</v>
      </c>
      <c r="B304" t="s">
        <v>19</v>
      </c>
      <c r="C304" t="s">
        <v>178</v>
      </c>
      <c r="D304" t="s">
        <v>217</v>
      </c>
      <c r="E304" t="s">
        <v>22</v>
      </c>
      <c r="F304" s="1">
        <v>37921.572916666664</v>
      </c>
      <c r="G304" s="1">
        <v>37923</v>
      </c>
      <c r="H304" s="1">
        <v>37929</v>
      </c>
      <c r="I304" s="1">
        <v>37929</v>
      </c>
      <c r="J304" t="s">
        <v>23</v>
      </c>
      <c r="K304" s="2">
        <v>62.42</v>
      </c>
      <c r="L304" t="s">
        <v>121</v>
      </c>
      <c r="M304" t="s">
        <v>230</v>
      </c>
      <c r="N304" s="3">
        <v>91.1</v>
      </c>
      <c r="O304" t="s">
        <v>34</v>
      </c>
      <c r="P304" s="3">
        <v>182</v>
      </c>
      <c r="Q304" s="3">
        <v>91.1</v>
      </c>
      <c r="S304" t="s">
        <v>35</v>
      </c>
    </row>
    <row r="305" spans="1:19" x14ac:dyDescent="0.25">
      <c r="A305" t="s">
        <v>177</v>
      </c>
      <c r="B305" t="s">
        <v>19</v>
      </c>
      <c r="C305" t="s">
        <v>178</v>
      </c>
      <c r="D305" t="s">
        <v>217</v>
      </c>
      <c r="E305" t="s">
        <v>22</v>
      </c>
      <c r="F305" s="1">
        <v>37921.572916666664</v>
      </c>
      <c r="G305" s="1">
        <v>37923</v>
      </c>
      <c r="H305" s="1">
        <v>37929</v>
      </c>
      <c r="I305" s="1">
        <v>37929</v>
      </c>
      <c r="J305" t="s">
        <v>23</v>
      </c>
      <c r="K305" s="2">
        <v>62.42</v>
      </c>
      <c r="L305" t="s">
        <v>121</v>
      </c>
      <c r="M305" t="s">
        <v>134</v>
      </c>
      <c r="N305" s="3">
        <v>22.8</v>
      </c>
      <c r="O305" t="s">
        <v>34</v>
      </c>
      <c r="P305" s="3">
        <v>18.2</v>
      </c>
      <c r="Q305" s="3">
        <v>22.8</v>
      </c>
      <c r="S305" t="s">
        <v>35</v>
      </c>
    </row>
    <row r="306" spans="1:19" x14ac:dyDescent="0.25">
      <c r="A306" t="s">
        <v>177</v>
      </c>
      <c r="B306" t="s">
        <v>19</v>
      </c>
      <c r="C306" t="s">
        <v>178</v>
      </c>
      <c r="D306" t="s">
        <v>217</v>
      </c>
      <c r="E306" t="s">
        <v>22</v>
      </c>
      <c r="F306" s="1">
        <v>37921.572916666664</v>
      </c>
      <c r="G306" s="1">
        <v>37923</v>
      </c>
      <c r="H306" s="1">
        <v>37929</v>
      </c>
      <c r="I306" s="1">
        <v>37929</v>
      </c>
      <c r="J306" t="s">
        <v>23</v>
      </c>
      <c r="K306" s="2">
        <v>62.42</v>
      </c>
      <c r="L306" t="s">
        <v>121</v>
      </c>
      <c r="M306" t="s">
        <v>231</v>
      </c>
      <c r="N306" s="3">
        <v>91.1</v>
      </c>
      <c r="O306" t="s">
        <v>34</v>
      </c>
      <c r="P306" s="3">
        <v>182</v>
      </c>
      <c r="Q306" s="3">
        <v>91.1</v>
      </c>
      <c r="S306" t="s">
        <v>35</v>
      </c>
    </row>
    <row r="307" spans="1:19" x14ac:dyDescent="0.25">
      <c r="A307" t="s">
        <v>177</v>
      </c>
      <c r="B307" t="s">
        <v>19</v>
      </c>
      <c r="C307" t="s">
        <v>178</v>
      </c>
      <c r="D307" t="s">
        <v>217</v>
      </c>
      <c r="E307" t="s">
        <v>22</v>
      </c>
      <c r="F307" s="1">
        <v>37921.572916666664</v>
      </c>
      <c r="G307" s="1">
        <v>37923</v>
      </c>
      <c r="H307" s="1">
        <v>37929</v>
      </c>
      <c r="I307" s="1">
        <v>37929</v>
      </c>
      <c r="J307" t="s">
        <v>23</v>
      </c>
      <c r="K307" s="2">
        <v>62.42</v>
      </c>
      <c r="L307" t="s">
        <v>121</v>
      </c>
      <c r="M307" t="s">
        <v>232</v>
      </c>
      <c r="N307" s="3">
        <v>91.1</v>
      </c>
      <c r="O307" t="s">
        <v>34</v>
      </c>
      <c r="P307" s="3">
        <v>182</v>
      </c>
      <c r="Q307" s="3">
        <v>91.1</v>
      </c>
      <c r="S307" t="s">
        <v>35</v>
      </c>
    </row>
    <row r="308" spans="1:19" x14ac:dyDescent="0.25">
      <c r="A308" t="s">
        <v>177</v>
      </c>
      <c r="B308" t="s">
        <v>19</v>
      </c>
      <c r="C308" t="s">
        <v>178</v>
      </c>
      <c r="D308" t="s">
        <v>217</v>
      </c>
      <c r="E308" t="s">
        <v>22</v>
      </c>
      <c r="F308" s="1">
        <v>37921.572916666664</v>
      </c>
      <c r="G308" s="1">
        <v>37923</v>
      </c>
      <c r="H308" s="1">
        <v>37929</v>
      </c>
      <c r="I308" s="1">
        <v>37929</v>
      </c>
      <c r="J308" t="s">
        <v>23</v>
      </c>
      <c r="K308" s="2">
        <v>62.42</v>
      </c>
      <c r="L308" t="s">
        <v>121</v>
      </c>
      <c r="M308" t="s">
        <v>233</v>
      </c>
      <c r="N308" s="3">
        <v>91.1</v>
      </c>
      <c r="O308" t="s">
        <v>34</v>
      </c>
      <c r="P308" s="3">
        <v>182</v>
      </c>
      <c r="Q308" s="3">
        <v>91.1</v>
      </c>
      <c r="S308" t="s">
        <v>35</v>
      </c>
    </row>
    <row r="309" spans="1:19" x14ac:dyDescent="0.25">
      <c r="A309" t="s">
        <v>177</v>
      </c>
      <c r="B309" t="s">
        <v>19</v>
      </c>
      <c r="C309" t="s">
        <v>178</v>
      </c>
      <c r="D309" t="s">
        <v>217</v>
      </c>
      <c r="E309" t="s">
        <v>22</v>
      </c>
      <c r="F309" s="1">
        <v>37921.572916666664</v>
      </c>
      <c r="G309" s="1">
        <v>37923</v>
      </c>
      <c r="H309" s="1">
        <v>37929</v>
      </c>
      <c r="I309" s="1">
        <v>37929</v>
      </c>
      <c r="J309" t="s">
        <v>23</v>
      </c>
      <c r="K309" s="2">
        <v>62.42</v>
      </c>
      <c r="L309" t="s">
        <v>121</v>
      </c>
      <c r="M309" t="s">
        <v>218</v>
      </c>
      <c r="N309" s="3">
        <v>9.11</v>
      </c>
      <c r="O309" t="s">
        <v>34</v>
      </c>
      <c r="P309" s="3">
        <v>18.2</v>
      </c>
      <c r="Q309" s="3">
        <v>9.11</v>
      </c>
      <c r="S309" t="s">
        <v>35</v>
      </c>
    </row>
    <row r="310" spans="1:19" x14ac:dyDescent="0.25">
      <c r="A310" t="s">
        <v>177</v>
      </c>
      <c r="B310" t="s">
        <v>19</v>
      </c>
      <c r="C310" t="s">
        <v>178</v>
      </c>
      <c r="D310" t="s">
        <v>217</v>
      </c>
      <c r="E310" t="s">
        <v>22</v>
      </c>
      <c r="F310" s="1">
        <v>37921.572916666664</v>
      </c>
      <c r="G310" s="1">
        <v>37923</v>
      </c>
      <c r="H310" s="1">
        <v>37929</v>
      </c>
      <c r="I310" s="1">
        <v>37929</v>
      </c>
      <c r="J310" t="s">
        <v>23</v>
      </c>
      <c r="K310" s="2">
        <v>62.42</v>
      </c>
      <c r="L310" t="s">
        <v>121</v>
      </c>
      <c r="M310" t="s">
        <v>234</v>
      </c>
      <c r="N310" s="3">
        <v>91.1</v>
      </c>
      <c r="O310" t="s">
        <v>34</v>
      </c>
      <c r="P310" s="3">
        <v>182</v>
      </c>
      <c r="Q310" s="3">
        <v>91.1</v>
      </c>
      <c r="S310" t="s">
        <v>35</v>
      </c>
    </row>
    <row r="311" spans="1:19" x14ac:dyDescent="0.25">
      <c r="A311" t="s">
        <v>177</v>
      </c>
      <c r="B311" t="s">
        <v>19</v>
      </c>
      <c r="C311" t="s">
        <v>178</v>
      </c>
      <c r="D311" t="s">
        <v>217</v>
      </c>
      <c r="E311" t="s">
        <v>22</v>
      </c>
      <c r="F311" s="1">
        <v>37921.572916666664</v>
      </c>
      <c r="G311" s="1">
        <v>37923</v>
      </c>
      <c r="H311" s="1">
        <v>37929</v>
      </c>
      <c r="I311" s="1">
        <v>37929</v>
      </c>
      <c r="J311" t="s">
        <v>23</v>
      </c>
      <c r="K311" s="2">
        <v>62.42</v>
      </c>
      <c r="L311" t="s">
        <v>121</v>
      </c>
      <c r="M311" t="s">
        <v>135</v>
      </c>
      <c r="N311" s="3">
        <v>91.1</v>
      </c>
      <c r="O311" t="s">
        <v>34</v>
      </c>
      <c r="P311" s="3">
        <v>182</v>
      </c>
      <c r="Q311" s="3">
        <v>91.1</v>
      </c>
      <c r="S311" t="s">
        <v>35</v>
      </c>
    </row>
    <row r="312" spans="1:19" x14ac:dyDescent="0.25">
      <c r="A312" t="s">
        <v>177</v>
      </c>
      <c r="B312" t="s">
        <v>19</v>
      </c>
      <c r="C312" t="s">
        <v>178</v>
      </c>
      <c r="D312" t="s">
        <v>217</v>
      </c>
      <c r="E312" t="s">
        <v>22</v>
      </c>
      <c r="F312" s="1">
        <v>37921.572916666664</v>
      </c>
      <c r="G312" s="1">
        <v>37923</v>
      </c>
      <c r="H312" s="1">
        <v>37929</v>
      </c>
      <c r="I312" s="1">
        <v>37929</v>
      </c>
      <c r="J312" t="s">
        <v>23</v>
      </c>
      <c r="K312" s="2">
        <v>62.42</v>
      </c>
      <c r="L312" t="s">
        <v>121</v>
      </c>
      <c r="M312" t="s">
        <v>136</v>
      </c>
      <c r="N312" s="3">
        <v>9.11</v>
      </c>
      <c r="O312" t="s">
        <v>34</v>
      </c>
      <c r="P312" s="3">
        <v>18.2</v>
      </c>
      <c r="Q312" s="3">
        <v>9.11</v>
      </c>
      <c r="S312" t="s">
        <v>35</v>
      </c>
    </row>
    <row r="313" spans="1:19" x14ac:dyDescent="0.25">
      <c r="A313" t="s">
        <v>177</v>
      </c>
      <c r="B313" t="s">
        <v>19</v>
      </c>
      <c r="C313" t="s">
        <v>178</v>
      </c>
      <c r="D313" t="s">
        <v>217</v>
      </c>
      <c r="E313" t="s">
        <v>22</v>
      </c>
      <c r="F313" s="1">
        <v>37921.572916666664</v>
      </c>
      <c r="G313" s="1">
        <v>37923</v>
      </c>
      <c r="H313" s="1">
        <v>37929</v>
      </c>
      <c r="I313" s="1">
        <v>37929</v>
      </c>
      <c r="J313" t="s">
        <v>23</v>
      </c>
      <c r="K313" s="2">
        <v>62.42</v>
      </c>
      <c r="L313" t="s">
        <v>121</v>
      </c>
      <c r="M313" t="s">
        <v>235</v>
      </c>
      <c r="N313" s="3">
        <v>91.1</v>
      </c>
      <c r="O313" t="s">
        <v>34</v>
      </c>
      <c r="P313" s="3">
        <v>182</v>
      </c>
      <c r="Q313" s="3">
        <v>91.1</v>
      </c>
      <c r="S313" t="s">
        <v>35</v>
      </c>
    </row>
    <row r="314" spans="1:19" x14ac:dyDescent="0.25">
      <c r="A314" t="s">
        <v>177</v>
      </c>
      <c r="B314" t="s">
        <v>19</v>
      </c>
      <c r="C314" t="s">
        <v>178</v>
      </c>
      <c r="D314" t="s">
        <v>217</v>
      </c>
      <c r="E314" t="s">
        <v>22</v>
      </c>
      <c r="F314" s="1">
        <v>37921.572916666664</v>
      </c>
      <c r="G314" s="1">
        <v>37923</v>
      </c>
      <c r="H314" s="1">
        <v>37929</v>
      </c>
      <c r="I314" s="1">
        <v>37929</v>
      </c>
      <c r="J314" t="s">
        <v>23</v>
      </c>
      <c r="K314" s="2">
        <v>62.42</v>
      </c>
      <c r="L314" t="s">
        <v>121</v>
      </c>
      <c r="M314" t="s">
        <v>236</v>
      </c>
      <c r="N314" s="3">
        <v>91.1</v>
      </c>
      <c r="O314" t="s">
        <v>34</v>
      </c>
      <c r="P314" s="3">
        <v>182</v>
      </c>
      <c r="Q314" s="3">
        <v>91.1</v>
      </c>
      <c r="S314" t="s">
        <v>35</v>
      </c>
    </row>
    <row r="315" spans="1:19" x14ac:dyDescent="0.25">
      <c r="A315" t="s">
        <v>177</v>
      </c>
      <c r="B315" t="s">
        <v>19</v>
      </c>
      <c r="C315" t="s">
        <v>178</v>
      </c>
      <c r="D315" t="s">
        <v>217</v>
      </c>
      <c r="E315" t="s">
        <v>22</v>
      </c>
      <c r="F315" s="1">
        <v>37921.572916666664</v>
      </c>
      <c r="G315" s="1">
        <v>37923</v>
      </c>
      <c r="H315" s="1">
        <v>37929</v>
      </c>
      <c r="I315" s="1">
        <v>37929</v>
      </c>
      <c r="J315" t="s">
        <v>23</v>
      </c>
      <c r="K315" s="2">
        <v>62.42</v>
      </c>
      <c r="L315" t="s">
        <v>121</v>
      </c>
      <c r="M315" t="s">
        <v>237</v>
      </c>
      <c r="N315" s="3">
        <v>455</v>
      </c>
      <c r="O315" t="s">
        <v>34</v>
      </c>
      <c r="P315" s="3">
        <v>911</v>
      </c>
      <c r="Q315" s="3">
        <v>455</v>
      </c>
      <c r="S315" t="s">
        <v>35</v>
      </c>
    </row>
    <row r="316" spans="1:19" x14ac:dyDescent="0.25">
      <c r="A316" t="s">
        <v>177</v>
      </c>
      <c r="B316" t="s">
        <v>19</v>
      </c>
      <c r="C316" t="s">
        <v>178</v>
      </c>
      <c r="D316" t="s">
        <v>217</v>
      </c>
      <c r="E316" t="s">
        <v>22</v>
      </c>
      <c r="F316" s="1">
        <v>37921.572916666664</v>
      </c>
      <c r="G316" s="1">
        <v>37923</v>
      </c>
      <c r="H316" s="1">
        <v>37929</v>
      </c>
      <c r="I316" s="1">
        <v>37929</v>
      </c>
      <c r="J316" t="s">
        <v>23</v>
      </c>
      <c r="K316" s="2">
        <v>62.42</v>
      </c>
      <c r="L316" t="s">
        <v>121</v>
      </c>
      <c r="M316" t="s">
        <v>238</v>
      </c>
      <c r="N316" s="3">
        <v>228</v>
      </c>
      <c r="O316" t="s">
        <v>34</v>
      </c>
      <c r="P316" s="3">
        <v>455</v>
      </c>
      <c r="Q316" s="3">
        <v>228</v>
      </c>
      <c r="S316" t="s">
        <v>35</v>
      </c>
    </row>
    <row r="317" spans="1:19" x14ac:dyDescent="0.25">
      <c r="A317" t="s">
        <v>177</v>
      </c>
      <c r="B317" t="s">
        <v>19</v>
      </c>
      <c r="C317" t="s">
        <v>178</v>
      </c>
      <c r="D317" t="s">
        <v>217</v>
      </c>
      <c r="E317" t="s">
        <v>22</v>
      </c>
      <c r="F317" s="1">
        <v>37921.572916666664</v>
      </c>
      <c r="G317" s="1">
        <v>37923</v>
      </c>
      <c r="H317" s="1">
        <v>37929</v>
      </c>
      <c r="I317" s="1">
        <v>37929</v>
      </c>
      <c r="J317" t="s">
        <v>23</v>
      </c>
      <c r="K317" s="2">
        <v>62.42</v>
      </c>
      <c r="L317" t="s">
        <v>121</v>
      </c>
      <c r="M317" t="s">
        <v>139</v>
      </c>
      <c r="N317" s="3">
        <v>91.1</v>
      </c>
      <c r="O317" t="s">
        <v>34</v>
      </c>
      <c r="P317" s="3">
        <v>182</v>
      </c>
      <c r="Q317" s="3">
        <v>91.1</v>
      </c>
      <c r="S317" t="s">
        <v>35</v>
      </c>
    </row>
    <row r="318" spans="1:19" x14ac:dyDescent="0.25">
      <c r="A318" t="s">
        <v>177</v>
      </c>
      <c r="B318" t="s">
        <v>19</v>
      </c>
      <c r="C318" t="s">
        <v>178</v>
      </c>
      <c r="D318" t="s">
        <v>217</v>
      </c>
      <c r="E318" t="s">
        <v>22</v>
      </c>
      <c r="F318" s="1">
        <v>37921.572916666664</v>
      </c>
      <c r="G318" s="1">
        <v>37923</v>
      </c>
      <c r="H318" s="1">
        <v>37929</v>
      </c>
      <c r="I318" s="1">
        <v>37929</v>
      </c>
      <c r="J318" t="s">
        <v>23</v>
      </c>
      <c r="K318" s="2">
        <v>62.42</v>
      </c>
      <c r="L318" t="s">
        <v>121</v>
      </c>
      <c r="M318" t="s">
        <v>239</v>
      </c>
      <c r="N318" s="3">
        <v>91.1</v>
      </c>
      <c r="O318" t="s">
        <v>34</v>
      </c>
      <c r="P318" s="3">
        <v>182</v>
      </c>
      <c r="Q318" s="3">
        <v>91.1</v>
      </c>
      <c r="S318" t="s">
        <v>35</v>
      </c>
    </row>
    <row r="319" spans="1:19" x14ac:dyDescent="0.25">
      <c r="A319" t="s">
        <v>177</v>
      </c>
      <c r="B319" t="s">
        <v>19</v>
      </c>
      <c r="C319" t="s">
        <v>178</v>
      </c>
      <c r="D319" t="s">
        <v>217</v>
      </c>
      <c r="E319" t="s">
        <v>22</v>
      </c>
      <c r="F319" s="1">
        <v>37921.572916666664</v>
      </c>
      <c r="G319" s="1">
        <v>37923</v>
      </c>
      <c r="H319" s="1">
        <v>37929</v>
      </c>
      <c r="I319" s="1">
        <v>37929</v>
      </c>
      <c r="J319" t="s">
        <v>23</v>
      </c>
      <c r="K319" s="2">
        <v>62.42</v>
      </c>
      <c r="L319" t="s">
        <v>121</v>
      </c>
      <c r="M319" t="s">
        <v>140</v>
      </c>
      <c r="N319" s="3">
        <v>91.1</v>
      </c>
      <c r="O319" t="s">
        <v>34</v>
      </c>
      <c r="P319" s="3">
        <v>182</v>
      </c>
      <c r="Q319" s="3">
        <v>91.1</v>
      </c>
      <c r="S319" t="s">
        <v>35</v>
      </c>
    </row>
    <row r="320" spans="1:19" x14ac:dyDescent="0.25">
      <c r="A320" t="s">
        <v>177</v>
      </c>
      <c r="B320" t="s">
        <v>19</v>
      </c>
      <c r="C320" t="s">
        <v>178</v>
      </c>
      <c r="D320" t="s">
        <v>217</v>
      </c>
      <c r="E320" t="s">
        <v>22</v>
      </c>
      <c r="F320" s="1">
        <v>37921.572916666664</v>
      </c>
      <c r="G320" s="1">
        <v>37923</v>
      </c>
      <c r="H320" s="1">
        <v>37929</v>
      </c>
      <c r="I320" s="1">
        <v>37929</v>
      </c>
      <c r="J320" t="s">
        <v>23</v>
      </c>
      <c r="K320" s="2">
        <v>62.42</v>
      </c>
      <c r="L320" t="s">
        <v>121</v>
      </c>
      <c r="M320" t="s">
        <v>240</v>
      </c>
      <c r="N320" s="3">
        <v>91.1</v>
      </c>
      <c r="O320" t="s">
        <v>34</v>
      </c>
      <c r="P320" s="3">
        <v>182</v>
      </c>
      <c r="Q320" s="3">
        <v>91.1</v>
      </c>
      <c r="S320" t="s">
        <v>35</v>
      </c>
    </row>
    <row r="321" spans="1:19" x14ac:dyDescent="0.25">
      <c r="A321" t="s">
        <v>177</v>
      </c>
      <c r="B321" t="s">
        <v>19</v>
      </c>
      <c r="C321" t="s">
        <v>178</v>
      </c>
      <c r="D321" t="s">
        <v>217</v>
      </c>
      <c r="E321" t="s">
        <v>22</v>
      </c>
      <c r="F321" s="1">
        <v>37921.572916666664</v>
      </c>
      <c r="G321" s="1">
        <v>37923</v>
      </c>
      <c r="H321" s="1">
        <v>37929</v>
      </c>
      <c r="I321" s="1">
        <v>37929</v>
      </c>
      <c r="J321" t="s">
        <v>23</v>
      </c>
      <c r="K321" s="2">
        <v>62.42</v>
      </c>
      <c r="L321" t="s">
        <v>121</v>
      </c>
      <c r="M321" t="s">
        <v>241</v>
      </c>
      <c r="N321" s="3">
        <v>91.1</v>
      </c>
      <c r="O321" t="s">
        <v>34</v>
      </c>
      <c r="P321" s="3">
        <v>182</v>
      </c>
      <c r="Q321" s="3">
        <v>91.1</v>
      </c>
      <c r="S321" t="s">
        <v>35</v>
      </c>
    </row>
    <row r="322" spans="1:19" x14ac:dyDescent="0.25">
      <c r="A322" t="s">
        <v>177</v>
      </c>
      <c r="B322" t="s">
        <v>19</v>
      </c>
      <c r="C322" t="s">
        <v>178</v>
      </c>
      <c r="D322" t="s">
        <v>217</v>
      </c>
      <c r="E322" t="s">
        <v>22</v>
      </c>
      <c r="F322" s="1">
        <v>37921.572916666664</v>
      </c>
      <c r="G322" s="1">
        <v>37923</v>
      </c>
      <c r="H322" s="1">
        <v>37929</v>
      </c>
      <c r="I322" s="1">
        <v>37929</v>
      </c>
      <c r="J322" t="s">
        <v>23</v>
      </c>
      <c r="K322" s="2">
        <v>62.42</v>
      </c>
      <c r="L322" t="s">
        <v>121</v>
      </c>
      <c r="M322" t="s">
        <v>242</v>
      </c>
      <c r="N322" s="3">
        <v>455</v>
      </c>
      <c r="O322" t="s">
        <v>34</v>
      </c>
      <c r="P322" s="3">
        <v>911</v>
      </c>
      <c r="Q322" s="3">
        <v>455</v>
      </c>
      <c r="S322" t="s">
        <v>35</v>
      </c>
    </row>
    <row r="323" spans="1:19" x14ac:dyDescent="0.25">
      <c r="A323" t="s">
        <v>177</v>
      </c>
      <c r="B323" t="s">
        <v>19</v>
      </c>
      <c r="C323" t="s">
        <v>178</v>
      </c>
      <c r="D323" t="s">
        <v>217</v>
      </c>
      <c r="E323" t="s">
        <v>22</v>
      </c>
      <c r="F323" s="1">
        <v>37921.572916666664</v>
      </c>
      <c r="G323" s="1">
        <v>37923</v>
      </c>
      <c r="H323" s="1">
        <v>37929</v>
      </c>
      <c r="I323" s="1">
        <v>37929</v>
      </c>
      <c r="J323" t="s">
        <v>23</v>
      </c>
      <c r="K323" s="2">
        <v>62.42</v>
      </c>
      <c r="L323" t="s">
        <v>121</v>
      </c>
      <c r="M323" t="s">
        <v>142</v>
      </c>
      <c r="N323" s="3">
        <v>91.1</v>
      </c>
      <c r="O323" t="s">
        <v>34</v>
      </c>
      <c r="P323" s="3">
        <v>182</v>
      </c>
      <c r="Q323" s="3">
        <v>91.1</v>
      </c>
      <c r="S323" t="s">
        <v>35</v>
      </c>
    </row>
    <row r="324" spans="1:19" x14ac:dyDescent="0.25">
      <c r="A324" t="s">
        <v>177</v>
      </c>
      <c r="B324" t="s">
        <v>19</v>
      </c>
      <c r="C324" t="s">
        <v>178</v>
      </c>
      <c r="D324" t="s">
        <v>217</v>
      </c>
      <c r="E324" t="s">
        <v>22</v>
      </c>
      <c r="F324" s="1">
        <v>37921.572916666664</v>
      </c>
      <c r="G324" s="1">
        <v>37923</v>
      </c>
      <c r="H324" s="1">
        <v>37929</v>
      </c>
      <c r="I324" s="1">
        <v>37929</v>
      </c>
      <c r="J324" t="s">
        <v>23</v>
      </c>
      <c r="K324" s="2">
        <v>62.42</v>
      </c>
      <c r="L324" t="s">
        <v>121</v>
      </c>
      <c r="M324" t="s">
        <v>243</v>
      </c>
      <c r="N324" s="3">
        <v>91.1</v>
      </c>
      <c r="O324" t="s">
        <v>34</v>
      </c>
      <c r="P324" s="3">
        <v>182</v>
      </c>
      <c r="Q324" s="3">
        <v>91.1</v>
      </c>
      <c r="S324" t="s">
        <v>35</v>
      </c>
    </row>
    <row r="325" spans="1:19" x14ac:dyDescent="0.25">
      <c r="A325" t="s">
        <v>177</v>
      </c>
      <c r="B325" t="s">
        <v>19</v>
      </c>
      <c r="C325" t="s">
        <v>178</v>
      </c>
      <c r="D325" t="s">
        <v>217</v>
      </c>
      <c r="E325" t="s">
        <v>22</v>
      </c>
      <c r="F325" s="1">
        <v>37921.572916666664</v>
      </c>
      <c r="G325" s="1">
        <v>37923</v>
      </c>
      <c r="H325" s="1">
        <v>37929</v>
      </c>
      <c r="I325" s="1">
        <v>37929</v>
      </c>
      <c r="J325" t="s">
        <v>23</v>
      </c>
      <c r="K325" s="2">
        <v>62.42</v>
      </c>
      <c r="L325" t="s">
        <v>121</v>
      </c>
      <c r="M325" t="s">
        <v>143</v>
      </c>
      <c r="N325" s="3">
        <v>91.1</v>
      </c>
      <c r="O325" t="s">
        <v>34</v>
      </c>
      <c r="P325" s="3">
        <v>182</v>
      </c>
      <c r="Q325" s="3">
        <v>91.1</v>
      </c>
      <c r="S325" t="s">
        <v>35</v>
      </c>
    </row>
    <row r="326" spans="1:19" x14ac:dyDescent="0.25">
      <c r="A326" t="s">
        <v>177</v>
      </c>
      <c r="B326" t="s">
        <v>19</v>
      </c>
      <c r="C326" t="s">
        <v>178</v>
      </c>
      <c r="D326" t="s">
        <v>217</v>
      </c>
      <c r="E326" t="s">
        <v>22</v>
      </c>
      <c r="F326" s="1">
        <v>37921.572916666664</v>
      </c>
      <c r="G326" s="1">
        <v>37923</v>
      </c>
      <c r="H326" s="1">
        <v>37929</v>
      </c>
      <c r="I326" s="1">
        <v>37929</v>
      </c>
      <c r="J326" t="s">
        <v>23</v>
      </c>
      <c r="K326" s="2">
        <v>62.42</v>
      </c>
      <c r="L326" t="s">
        <v>121</v>
      </c>
      <c r="M326" t="s">
        <v>144</v>
      </c>
      <c r="N326" s="3">
        <v>91.1</v>
      </c>
      <c r="O326" t="s">
        <v>34</v>
      </c>
      <c r="P326" s="3">
        <v>182</v>
      </c>
      <c r="Q326" s="3">
        <v>91.1</v>
      </c>
      <c r="S326" t="s">
        <v>35</v>
      </c>
    </row>
    <row r="327" spans="1:19" x14ac:dyDescent="0.25">
      <c r="A327" t="s">
        <v>177</v>
      </c>
      <c r="B327" t="s">
        <v>19</v>
      </c>
      <c r="C327" t="s">
        <v>178</v>
      </c>
      <c r="D327" t="s">
        <v>217</v>
      </c>
      <c r="E327" t="s">
        <v>22</v>
      </c>
      <c r="F327" s="1">
        <v>37921.572916666664</v>
      </c>
      <c r="G327" s="1">
        <v>37923</v>
      </c>
      <c r="H327" s="1">
        <v>37929</v>
      </c>
      <c r="I327" s="1">
        <v>37929</v>
      </c>
      <c r="J327" t="s">
        <v>23</v>
      </c>
      <c r="K327" s="2">
        <v>62.42</v>
      </c>
      <c r="L327" t="s">
        <v>121</v>
      </c>
      <c r="M327" t="s">
        <v>150</v>
      </c>
      <c r="N327" s="3">
        <v>114</v>
      </c>
      <c r="O327" t="s">
        <v>34</v>
      </c>
      <c r="P327" s="3">
        <v>228</v>
      </c>
      <c r="Q327" s="3">
        <v>114</v>
      </c>
      <c r="S327" t="s">
        <v>35</v>
      </c>
    </row>
    <row r="328" spans="1:19" x14ac:dyDescent="0.25">
      <c r="A328" t="s">
        <v>177</v>
      </c>
      <c r="B328" t="s">
        <v>19</v>
      </c>
      <c r="C328" t="s">
        <v>178</v>
      </c>
      <c r="D328" t="s">
        <v>217</v>
      </c>
      <c r="E328" t="s">
        <v>22</v>
      </c>
      <c r="F328" s="1">
        <v>37921.572916666664</v>
      </c>
      <c r="G328" s="1">
        <v>37923</v>
      </c>
      <c r="H328" s="1">
        <v>37929</v>
      </c>
      <c r="I328" s="1">
        <v>37929</v>
      </c>
      <c r="J328" t="s">
        <v>23</v>
      </c>
      <c r="K328" s="2">
        <v>62.42</v>
      </c>
      <c r="L328" t="s">
        <v>121</v>
      </c>
      <c r="M328" t="s">
        <v>244</v>
      </c>
      <c r="N328" s="3">
        <v>182</v>
      </c>
      <c r="O328" t="s">
        <v>34</v>
      </c>
      <c r="P328" s="3">
        <v>364</v>
      </c>
      <c r="Q328" s="3">
        <v>182</v>
      </c>
      <c r="S328" t="s">
        <v>35</v>
      </c>
    </row>
    <row r="329" spans="1:19" x14ac:dyDescent="0.25">
      <c r="A329" t="s">
        <v>177</v>
      </c>
      <c r="B329" t="s">
        <v>19</v>
      </c>
      <c r="C329" t="s">
        <v>178</v>
      </c>
      <c r="D329" t="s">
        <v>217</v>
      </c>
      <c r="E329" t="s">
        <v>22</v>
      </c>
      <c r="F329" s="1">
        <v>37921.572916666664</v>
      </c>
      <c r="G329" s="1">
        <v>37923</v>
      </c>
      <c r="H329" s="1">
        <v>37929</v>
      </c>
      <c r="I329" s="1">
        <v>37929</v>
      </c>
      <c r="J329" t="s">
        <v>23</v>
      </c>
      <c r="K329" s="2">
        <v>62.42</v>
      </c>
      <c r="L329" t="s">
        <v>121</v>
      </c>
      <c r="M329" t="s">
        <v>151</v>
      </c>
      <c r="N329" s="3">
        <v>9.11</v>
      </c>
      <c r="O329" t="s">
        <v>34</v>
      </c>
      <c r="P329" s="3">
        <v>18.2</v>
      </c>
      <c r="Q329" s="3">
        <v>9.11</v>
      </c>
      <c r="S329" t="s">
        <v>35</v>
      </c>
    </row>
    <row r="330" spans="1:19" x14ac:dyDescent="0.25">
      <c r="A330" t="s">
        <v>177</v>
      </c>
      <c r="B330" t="s">
        <v>19</v>
      </c>
      <c r="C330" t="s">
        <v>178</v>
      </c>
      <c r="D330" t="s">
        <v>217</v>
      </c>
      <c r="E330" t="s">
        <v>22</v>
      </c>
      <c r="F330" s="1">
        <v>37921.572916666664</v>
      </c>
      <c r="G330" s="1">
        <v>37923</v>
      </c>
      <c r="H330" s="1">
        <v>37929</v>
      </c>
      <c r="I330" s="1">
        <v>37929</v>
      </c>
      <c r="J330" t="s">
        <v>23</v>
      </c>
      <c r="K330" s="2">
        <v>62.42</v>
      </c>
      <c r="L330" t="s">
        <v>121</v>
      </c>
      <c r="M330" t="s">
        <v>154</v>
      </c>
      <c r="N330" s="3">
        <v>91.1</v>
      </c>
      <c r="O330" t="s">
        <v>34</v>
      </c>
      <c r="P330" s="3">
        <v>182</v>
      </c>
      <c r="Q330" s="3">
        <v>91.1</v>
      </c>
      <c r="S330" t="s">
        <v>35</v>
      </c>
    </row>
    <row r="331" spans="1:19" x14ac:dyDescent="0.25">
      <c r="A331" t="s">
        <v>177</v>
      </c>
      <c r="B331" t="s">
        <v>19</v>
      </c>
      <c r="C331" t="s">
        <v>178</v>
      </c>
      <c r="D331" t="s">
        <v>217</v>
      </c>
      <c r="E331" t="s">
        <v>22</v>
      </c>
      <c r="F331" s="1">
        <v>37921.572916666664</v>
      </c>
      <c r="G331" s="1">
        <v>37923</v>
      </c>
      <c r="H331" s="1">
        <v>37929</v>
      </c>
      <c r="I331" s="1">
        <v>37929</v>
      </c>
      <c r="J331" t="s">
        <v>23</v>
      </c>
      <c r="K331" s="2">
        <v>62.42</v>
      </c>
      <c r="L331" t="s">
        <v>121</v>
      </c>
      <c r="M331" t="s">
        <v>155</v>
      </c>
      <c r="N331" s="3">
        <v>18.2</v>
      </c>
      <c r="O331" t="s">
        <v>34</v>
      </c>
      <c r="P331" s="3">
        <v>36.4</v>
      </c>
      <c r="Q331" s="3">
        <v>18.2</v>
      </c>
      <c r="S331" t="s">
        <v>35</v>
      </c>
    </row>
    <row r="332" spans="1:19" x14ac:dyDescent="0.25">
      <c r="A332" t="s">
        <v>177</v>
      </c>
      <c r="B332" t="s">
        <v>19</v>
      </c>
      <c r="C332" t="s">
        <v>178</v>
      </c>
      <c r="D332" t="s">
        <v>217</v>
      </c>
      <c r="E332" t="s">
        <v>22</v>
      </c>
      <c r="F332" s="1">
        <v>37921.572916666664</v>
      </c>
      <c r="G332" s="1">
        <v>37923</v>
      </c>
      <c r="H332" s="1">
        <v>37929</v>
      </c>
      <c r="I332" s="1">
        <v>37929</v>
      </c>
      <c r="J332" t="s">
        <v>23</v>
      </c>
      <c r="K332" s="2">
        <v>62.42</v>
      </c>
      <c r="L332" t="s">
        <v>121</v>
      </c>
      <c r="M332" t="s">
        <v>156</v>
      </c>
      <c r="N332" s="3">
        <v>9.11</v>
      </c>
      <c r="O332" t="s">
        <v>34</v>
      </c>
      <c r="P332" s="3">
        <v>18.2</v>
      </c>
      <c r="Q332" s="3">
        <v>9.11</v>
      </c>
      <c r="S332" t="s">
        <v>35</v>
      </c>
    </row>
    <row r="333" spans="1:19" x14ac:dyDescent="0.25">
      <c r="A333" t="s">
        <v>177</v>
      </c>
      <c r="B333" t="s">
        <v>19</v>
      </c>
      <c r="C333" t="s">
        <v>178</v>
      </c>
      <c r="D333" t="s">
        <v>217</v>
      </c>
      <c r="E333" t="s">
        <v>22</v>
      </c>
      <c r="F333" s="1">
        <v>37921.572916666664</v>
      </c>
      <c r="G333" s="1">
        <v>37923</v>
      </c>
      <c r="H333" s="1">
        <v>37929</v>
      </c>
      <c r="I333" s="1">
        <v>37929</v>
      </c>
      <c r="J333" t="s">
        <v>23</v>
      </c>
      <c r="K333" s="2">
        <v>62.42</v>
      </c>
      <c r="L333" t="s">
        <v>121</v>
      </c>
      <c r="M333" t="s">
        <v>157</v>
      </c>
      <c r="N333" s="3">
        <v>9.11</v>
      </c>
      <c r="O333" t="s">
        <v>34</v>
      </c>
      <c r="P333" s="3">
        <v>18.2</v>
      </c>
      <c r="Q333" s="3">
        <v>9.11</v>
      </c>
      <c r="S333" t="s">
        <v>35</v>
      </c>
    </row>
    <row r="334" spans="1:19" x14ac:dyDescent="0.25">
      <c r="A334" t="s">
        <v>177</v>
      </c>
      <c r="B334" t="s">
        <v>19</v>
      </c>
      <c r="C334" t="s">
        <v>178</v>
      </c>
      <c r="D334" t="s">
        <v>217</v>
      </c>
      <c r="E334" t="s">
        <v>22</v>
      </c>
      <c r="F334" s="1">
        <v>37921.572916666664</v>
      </c>
      <c r="G334" s="1">
        <v>37923</v>
      </c>
      <c r="H334" s="1">
        <v>37929</v>
      </c>
      <c r="I334" s="1">
        <v>37929</v>
      </c>
      <c r="J334" t="s">
        <v>23</v>
      </c>
      <c r="K334" s="2">
        <v>62.42</v>
      </c>
      <c r="L334" t="s">
        <v>121</v>
      </c>
      <c r="M334" t="s">
        <v>158</v>
      </c>
      <c r="N334" s="3">
        <v>9.11</v>
      </c>
      <c r="O334" t="s">
        <v>34</v>
      </c>
      <c r="P334" s="3">
        <v>18.2</v>
      </c>
      <c r="Q334" s="3">
        <v>9.11</v>
      </c>
      <c r="S334" t="s">
        <v>35</v>
      </c>
    </row>
    <row r="335" spans="1:19" x14ac:dyDescent="0.25">
      <c r="A335" t="s">
        <v>177</v>
      </c>
      <c r="B335" t="s">
        <v>19</v>
      </c>
      <c r="C335" t="s">
        <v>178</v>
      </c>
      <c r="D335" t="s">
        <v>217</v>
      </c>
      <c r="E335" t="s">
        <v>22</v>
      </c>
      <c r="F335" s="1">
        <v>37921.572916666664</v>
      </c>
      <c r="G335" s="1">
        <v>37923</v>
      </c>
      <c r="H335" s="1">
        <v>37929</v>
      </c>
      <c r="I335" s="1">
        <v>37929</v>
      </c>
      <c r="J335" t="s">
        <v>23</v>
      </c>
      <c r="K335" s="2">
        <v>62.42</v>
      </c>
      <c r="L335" t="s">
        <v>121</v>
      </c>
      <c r="M335" t="s">
        <v>159</v>
      </c>
      <c r="N335" s="3">
        <v>9.11</v>
      </c>
      <c r="O335" t="s">
        <v>34</v>
      </c>
      <c r="P335" s="3">
        <v>18.2</v>
      </c>
      <c r="Q335" s="3">
        <v>9.11</v>
      </c>
      <c r="S335" t="s">
        <v>35</v>
      </c>
    </row>
    <row r="336" spans="1:19" x14ac:dyDescent="0.25">
      <c r="A336" t="s">
        <v>177</v>
      </c>
      <c r="B336" t="s">
        <v>19</v>
      </c>
      <c r="C336" t="s">
        <v>178</v>
      </c>
      <c r="D336" t="s">
        <v>213</v>
      </c>
      <c r="E336" t="s">
        <v>22</v>
      </c>
      <c r="F336" s="1">
        <v>37921.572916666664</v>
      </c>
      <c r="G336" s="1">
        <v>37923</v>
      </c>
      <c r="H336" s="1">
        <v>37928</v>
      </c>
      <c r="I336" s="1">
        <v>37929</v>
      </c>
      <c r="J336" t="s">
        <v>23</v>
      </c>
      <c r="K336" s="2">
        <v>62.42</v>
      </c>
      <c r="L336" t="s">
        <v>107</v>
      </c>
      <c r="M336" t="s">
        <v>108</v>
      </c>
      <c r="N336" s="3">
        <v>6.8200000000000011E-2</v>
      </c>
      <c r="P336" s="3">
        <v>3.1099999999999999E-2</v>
      </c>
      <c r="Q336" s="3">
        <v>1.5500000000000002E-2</v>
      </c>
      <c r="R336" t="s">
        <v>214</v>
      </c>
      <c r="S336" t="s">
        <v>99</v>
      </c>
    </row>
    <row r="337" spans="1:19" x14ac:dyDescent="0.25">
      <c r="A337" t="s">
        <v>177</v>
      </c>
      <c r="B337" t="s">
        <v>19</v>
      </c>
      <c r="C337" t="s">
        <v>178</v>
      </c>
      <c r="D337" t="s">
        <v>211</v>
      </c>
      <c r="E337" t="s">
        <v>22</v>
      </c>
      <c r="F337" s="1">
        <v>37921.572916666664</v>
      </c>
      <c r="G337" s="1">
        <v>37923</v>
      </c>
      <c r="H337" s="1">
        <v>37925</v>
      </c>
      <c r="I337" s="1">
        <v>37925</v>
      </c>
      <c r="J337" t="s">
        <v>23</v>
      </c>
      <c r="K337" s="2">
        <v>62.42</v>
      </c>
      <c r="L337" t="s">
        <v>212</v>
      </c>
      <c r="M337" t="s">
        <v>98</v>
      </c>
      <c r="N337" s="3">
        <v>3.4</v>
      </c>
      <c r="P337" s="3">
        <v>3.1</v>
      </c>
      <c r="Q337" s="3">
        <v>1.55</v>
      </c>
      <c r="S337" t="s">
        <v>99</v>
      </c>
    </row>
    <row r="338" spans="1:19" x14ac:dyDescent="0.25">
      <c r="A338" t="s">
        <v>177</v>
      </c>
      <c r="B338" t="s">
        <v>19</v>
      </c>
      <c r="C338" t="s">
        <v>178</v>
      </c>
      <c r="D338" t="s">
        <v>211</v>
      </c>
      <c r="E338" t="s">
        <v>22</v>
      </c>
      <c r="F338" s="1">
        <v>37921.572916666664</v>
      </c>
      <c r="G338" s="1">
        <v>37923</v>
      </c>
      <c r="H338" s="1">
        <v>37925</v>
      </c>
      <c r="I338" s="1">
        <v>37925</v>
      </c>
      <c r="J338" t="s">
        <v>23</v>
      </c>
      <c r="K338" s="2">
        <v>62.42</v>
      </c>
      <c r="L338" t="s">
        <v>212</v>
      </c>
      <c r="M338" t="s">
        <v>103</v>
      </c>
      <c r="N338" s="3">
        <v>5.91</v>
      </c>
      <c r="P338" s="3">
        <v>3.1</v>
      </c>
      <c r="Q338" s="3">
        <v>1.55</v>
      </c>
      <c r="S338" t="s">
        <v>99</v>
      </c>
    </row>
    <row r="339" spans="1:19" x14ac:dyDescent="0.25">
      <c r="A339" t="s">
        <v>177</v>
      </c>
      <c r="B339" t="s">
        <v>19</v>
      </c>
      <c r="C339" t="s">
        <v>178</v>
      </c>
      <c r="D339" t="s">
        <v>211</v>
      </c>
      <c r="E339" t="s">
        <v>22</v>
      </c>
      <c r="F339" s="1">
        <v>37921.572916666664</v>
      </c>
      <c r="G339" s="1">
        <v>37923</v>
      </c>
      <c r="H339" s="1">
        <v>37925</v>
      </c>
      <c r="I339" s="1">
        <v>37925</v>
      </c>
      <c r="J339" t="s">
        <v>23</v>
      </c>
      <c r="K339" s="2">
        <v>62.42</v>
      </c>
      <c r="L339" t="s">
        <v>212</v>
      </c>
      <c r="M339" t="s">
        <v>102</v>
      </c>
      <c r="N339" s="3">
        <v>7.58</v>
      </c>
      <c r="P339" s="3">
        <v>3.1</v>
      </c>
      <c r="Q339" s="3">
        <v>1.55</v>
      </c>
      <c r="S339" t="s">
        <v>99</v>
      </c>
    </row>
    <row r="340" spans="1:19" x14ac:dyDescent="0.25">
      <c r="A340" t="s">
        <v>177</v>
      </c>
      <c r="B340" t="s">
        <v>19</v>
      </c>
      <c r="C340" t="s">
        <v>178</v>
      </c>
      <c r="D340" t="s">
        <v>189</v>
      </c>
      <c r="E340" t="s">
        <v>22</v>
      </c>
      <c r="F340" s="1">
        <v>37921.572916666664</v>
      </c>
      <c r="G340" s="1">
        <v>37923</v>
      </c>
      <c r="H340" s="1">
        <v>37924</v>
      </c>
      <c r="I340" s="1">
        <v>37924</v>
      </c>
      <c r="J340" t="s">
        <v>23</v>
      </c>
      <c r="K340" s="2">
        <v>62.42</v>
      </c>
      <c r="L340" t="s">
        <v>174</v>
      </c>
      <c r="M340" t="s">
        <v>176</v>
      </c>
      <c r="N340" s="3">
        <v>9.76</v>
      </c>
      <c r="P340" s="3">
        <v>6.05</v>
      </c>
      <c r="S340" t="s">
        <v>99</v>
      </c>
    </row>
    <row r="341" spans="1:19" x14ac:dyDescent="0.25">
      <c r="A341" t="s">
        <v>177</v>
      </c>
      <c r="B341" t="s">
        <v>19</v>
      </c>
      <c r="C341" t="s">
        <v>178</v>
      </c>
      <c r="D341" t="s">
        <v>211</v>
      </c>
      <c r="E341" t="s">
        <v>22</v>
      </c>
      <c r="F341" s="1">
        <v>37921.572916666664</v>
      </c>
      <c r="G341" s="1">
        <v>37923</v>
      </c>
      <c r="H341" s="1">
        <v>37925</v>
      </c>
      <c r="I341" s="1">
        <v>37925</v>
      </c>
      <c r="J341" t="s">
        <v>23</v>
      </c>
      <c r="K341" s="2">
        <v>62.42</v>
      </c>
      <c r="L341" t="s">
        <v>212</v>
      </c>
      <c r="M341" t="s">
        <v>101</v>
      </c>
      <c r="N341" s="3">
        <v>21.4</v>
      </c>
      <c r="P341" s="3">
        <v>3.1</v>
      </c>
      <c r="Q341" s="3">
        <v>1.55</v>
      </c>
      <c r="S341" t="s">
        <v>99</v>
      </c>
    </row>
    <row r="342" spans="1:19" x14ac:dyDescent="0.25">
      <c r="A342" t="s">
        <v>177</v>
      </c>
      <c r="B342" t="s">
        <v>19</v>
      </c>
      <c r="C342" t="s">
        <v>178</v>
      </c>
      <c r="D342" t="s">
        <v>211</v>
      </c>
      <c r="E342" t="s">
        <v>22</v>
      </c>
      <c r="F342" s="1">
        <v>37921.572916666664</v>
      </c>
      <c r="G342" s="1">
        <v>37923</v>
      </c>
      <c r="H342" s="1">
        <v>37925</v>
      </c>
      <c r="I342" s="1">
        <v>37925</v>
      </c>
      <c r="J342" t="s">
        <v>23</v>
      </c>
      <c r="K342" s="2">
        <v>62.42</v>
      </c>
      <c r="L342" t="s">
        <v>212</v>
      </c>
      <c r="M342" t="s">
        <v>105</v>
      </c>
      <c r="N342" s="3">
        <v>31.5</v>
      </c>
      <c r="P342" s="3">
        <v>3.1</v>
      </c>
      <c r="Q342" s="3">
        <v>1.55</v>
      </c>
      <c r="S342" t="s">
        <v>99</v>
      </c>
    </row>
    <row r="343" spans="1:19" x14ac:dyDescent="0.25">
      <c r="A343" t="s">
        <v>177</v>
      </c>
      <c r="B343" t="s">
        <v>19</v>
      </c>
      <c r="C343" t="s">
        <v>178</v>
      </c>
      <c r="D343" t="s">
        <v>217</v>
      </c>
      <c r="E343" t="s">
        <v>22</v>
      </c>
      <c r="F343" s="1">
        <v>37921.572916666664</v>
      </c>
      <c r="G343" s="1">
        <v>37923</v>
      </c>
      <c r="H343" s="1">
        <v>37929</v>
      </c>
      <c r="I343" s="1">
        <v>37929</v>
      </c>
      <c r="J343" t="s">
        <v>23</v>
      </c>
      <c r="K343" s="2">
        <v>62.42</v>
      </c>
      <c r="L343" t="s">
        <v>121</v>
      </c>
      <c r="M343" t="s">
        <v>122</v>
      </c>
      <c r="N343" s="3">
        <v>34.6</v>
      </c>
      <c r="R343" t="s">
        <v>26</v>
      </c>
      <c r="S343" t="s">
        <v>27</v>
      </c>
    </row>
    <row r="344" spans="1:19" x14ac:dyDescent="0.25">
      <c r="A344" t="s">
        <v>177</v>
      </c>
      <c r="B344" t="s">
        <v>19</v>
      </c>
      <c r="C344" t="s">
        <v>178</v>
      </c>
      <c r="D344" t="s">
        <v>217</v>
      </c>
      <c r="E344" t="s">
        <v>22</v>
      </c>
      <c r="F344" s="1">
        <v>37921.572916666664</v>
      </c>
      <c r="G344" s="1">
        <v>37923</v>
      </c>
      <c r="H344" s="1">
        <v>37929</v>
      </c>
      <c r="I344" s="1">
        <v>37929</v>
      </c>
      <c r="J344" t="s">
        <v>23</v>
      </c>
      <c r="K344" s="2">
        <v>62.42</v>
      </c>
      <c r="L344" t="s">
        <v>121</v>
      </c>
      <c r="M344" t="s">
        <v>126</v>
      </c>
      <c r="N344" s="3">
        <v>37.299999999999997</v>
      </c>
      <c r="S344" t="s">
        <v>27</v>
      </c>
    </row>
    <row r="345" spans="1:19" x14ac:dyDescent="0.25">
      <c r="A345" t="s">
        <v>177</v>
      </c>
      <c r="B345" t="s">
        <v>19</v>
      </c>
      <c r="C345" t="s">
        <v>178</v>
      </c>
      <c r="D345" t="s">
        <v>250</v>
      </c>
      <c r="E345" t="s">
        <v>22</v>
      </c>
      <c r="F345" s="1">
        <v>37921.572916666664</v>
      </c>
      <c r="G345" s="1">
        <v>37923</v>
      </c>
      <c r="H345" s="1">
        <v>37928</v>
      </c>
      <c r="I345" s="1">
        <v>37929</v>
      </c>
      <c r="J345" t="s">
        <v>23</v>
      </c>
      <c r="K345" s="2">
        <v>62.42</v>
      </c>
      <c r="L345" t="s">
        <v>164</v>
      </c>
      <c r="M345" t="s">
        <v>165</v>
      </c>
      <c r="N345" s="3">
        <v>42.2</v>
      </c>
      <c r="R345" t="s">
        <v>26</v>
      </c>
      <c r="S345" t="s">
        <v>27</v>
      </c>
    </row>
    <row r="346" spans="1:19" x14ac:dyDescent="0.25">
      <c r="A346" t="s">
        <v>177</v>
      </c>
      <c r="B346" t="s">
        <v>19</v>
      </c>
      <c r="C346" t="s">
        <v>178</v>
      </c>
      <c r="D346" t="s">
        <v>217</v>
      </c>
      <c r="E346" t="s">
        <v>22</v>
      </c>
      <c r="F346" s="1">
        <v>37921.572916666664</v>
      </c>
      <c r="G346" s="1">
        <v>37923</v>
      </c>
      <c r="H346" s="1">
        <v>37929</v>
      </c>
      <c r="I346" s="1">
        <v>37929</v>
      </c>
      <c r="J346" t="s">
        <v>23</v>
      </c>
      <c r="K346" s="2">
        <v>62.42</v>
      </c>
      <c r="L346" t="s">
        <v>121</v>
      </c>
      <c r="M346" t="s">
        <v>123</v>
      </c>
      <c r="N346" s="3">
        <v>42.7</v>
      </c>
      <c r="S346" t="s">
        <v>27</v>
      </c>
    </row>
    <row r="347" spans="1:19" x14ac:dyDescent="0.25">
      <c r="A347" t="s">
        <v>177</v>
      </c>
      <c r="B347" t="s">
        <v>19</v>
      </c>
      <c r="C347" t="s">
        <v>178</v>
      </c>
      <c r="D347" t="s">
        <v>217</v>
      </c>
      <c r="E347" t="s">
        <v>22</v>
      </c>
      <c r="F347" s="1">
        <v>37921.572916666664</v>
      </c>
      <c r="G347" s="1">
        <v>37923</v>
      </c>
      <c r="H347" s="1">
        <v>37929</v>
      </c>
      <c r="I347" s="1">
        <v>37929</v>
      </c>
      <c r="J347" t="s">
        <v>23</v>
      </c>
      <c r="K347" s="2">
        <v>62.42</v>
      </c>
      <c r="L347" t="s">
        <v>121</v>
      </c>
      <c r="M347" t="s">
        <v>124</v>
      </c>
      <c r="N347" s="3">
        <v>48.2</v>
      </c>
      <c r="S347" t="s">
        <v>27</v>
      </c>
    </row>
    <row r="348" spans="1:19" x14ac:dyDescent="0.25">
      <c r="A348" t="s">
        <v>177</v>
      </c>
      <c r="B348" t="s">
        <v>19</v>
      </c>
      <c r="C348" t="s">
        <v>178</v>
      </c>
      <c r="D348" t="s">
        <v>21</v>
      </c>
      <c r="E348" t="s">
        <v>22</v>
      </c>
      <c r="F348" s="1">
        <v>37921.572916666664</v>
      </c>
      <c r="G348" s="1">
        <v>37923</v>
      </c>
      <c r="H348" s="1">
        <v>37928</v>
      </c>
      <c r="I348" s="1">
        <v>37928</v>
      </c>
      <c r="J348" t="s">
        <v>23</v>
      </c>
      <c r="K348" s="2">
        <v>62.42</v>
      </c>
      <c r="L348" t="s">
        <v>24</v>
      </c>
      <c r="M348" t="s">
        <v>31</v>
      </c>
      <c r="N348" s="3">
        <v>58.4</v>
      </c>
      <c r="R348" t="s">
        <v>26</v>
      </c>
      <c r="S348" t="s">
        <v>27</v>
      </c>
    </row>
    <row r="349" spans="1:19" x14ac:dyDescent="0.25">
      <c r="A349" t="s">
        <v>177</v>
      </c>
      <c r="B349" t="s">
        <v>19</v>
      </c>
      <c r="C349" t="s">
        <v>178</v>
      </c>
      <c r="D349" t="s">
        <v>217</v>
      </c>
      <c r="E349" t="s">
        <v>22</v>
      </c>
      <c r="F349" s="1">
        <v>37921.572916666664</v>
      </c>
      <c r="G349" s="1">
        <v>37923</v>
      </c>
      <c r="H349" s="1">
        <v>37929</v>
      </c>
      <c r="I349" s="1">
        <v>37929</v>
      </c>
      <c r="J349" t="s">
        <v>23</v>
      </c>
      <c r="K349" s="2">
        <v>62.42</v>
      </c>
      <c r="L349" t="s">
        <v>121</v>
      </c>
      <c r="M349" t="s">
        <v>125</v>
      </c>
      <c r="N349" s="3">
        <v>60.1</v>
      </c>
      <c r="S349" t="s">
        <v>27</v>
      </c>
    </row>
    <row r="350" spans="1:19" x14ac:dyDescent="0.25">
      <c r="A350" t="s">
        <v>177</v>
      </c>
      <c r="B350" t="s">
        <v>19</v>
      </c>
      <c r="C350" t="s">
        <v>178</v>
      </c>
      <c r="D350" t="s">
        <v>21</v>
      </c>
      <c r="E350" t="s">
        <v>22</v>
      </c>
      <c r="F350" s="1">
        <v>37921.572916666664</v>
      </c>
      <c r="G350" s="1">
        <v>37923</v>
      </c>
      <c r="H350" s="1">
        <v>37928</v>
      </c>
      <c r="I350" s="1">
        <v>37928</v>
      </c>
      <c r="J350" t="s">
        <v>23</v>
      </c>
      <c r="K350" s="2">
        <v>62.42</v>
      </c>
      <c r="L350" t="s">
        <v>24</v>
      </c>
      <c r="M350" t="s">
        <v>30</v>
      </c>
      <c r="N350" s="3">
        <v>63.3</v>
      </c>
      <c r="R350" t="s">
        <v>26</v>
      </c>
      <c r="S350" t="s">
        <v>27</v>
      </c>
    </row>
    <row r="351" spans="1:19" x14ac:dyDescent="0.25">
      <c r="A351" t="s">
        <v>177</v>
      </c>
      <c r="B351" t="s">
        <v>19</v>
      </c>
      <c r="C351" t="s">
        <v>178</v>
      </c>
      <c r="D351" t="s">
        <v>217</v>
      </c>
      <c r="E351" t="s">
        <v>22</v>
      </c>
      <c r="F351" s="1">
        <v>37921.572916666664</v>
      </c>
      <c r="G351" s="1">
        <v>37923</v>
      </c>
      <c r="H351" s="1">
        <v>37929</v>
      </c>
      <c r="I351" s="1">
        <v>37929</v>
      </c>
      <c r="J351" t="s">
        <v>23</v>
      </c>
      <c r="K351" s="2">
        <v>62.42</v>
      </c>
      <c r="L351" t="s">
        <v>121</v>
      </c>
      <c r="M351" t="s">
        <v>148</v>
      </c>
      <c r="N351" s="3">
        <v>63.8</v>
      </c>
      <c r="P351" s="3">
        <v>45.5</v>
      </c>
      <c r="Q351" s="3">
        <v>22.8</v>
      </c>
      <c r="S351" t="s">
        <v>35</v>
      </c>
    </row>
    <row r="352" spans="1:19" x14ac:dyDescent="0.25">
      <c r="A352" t="s">
        <v>177</v>
      </c>
      <c r="B352" t="s">
        <v>19</v>
      </c>
      <c r="C352" t="s">
        <v>178</v>
      </c>
      <c r="D352" t="s">
        <v>21</v>
      </c>
      <c r="E352" t="s">
        <v>22</v>
      </c>
      <c r="F352" s="1">
        <v>37921.572916666664</v>
      </c>
      <c r="G352" s="1">
        <v>37923</v>
      </c>
      <c r="H352" s="1">
        <v>37928</v>
      </c>
      <c r="I352" s="1">
        <v>37928</v>
      </c>
      <c r="J352" t="s">
        <v>23</v>
      </c>
      <c r="K352" s="2">
        <v>62.42</v>
      </c>
      <c r="L352" t="s">
        <v>24</v>
      </c>
      <c r="M352" t="s">
        <v>25</v>
      </c>
      <c r="N352" s="3">
        <v>66.2</v>
      </c>
      <c r="R352" t="s">
        <v>26</v>
      </c>
      <c r="S352" t="s">
        <v>27</v>
      </c>
    </row>
    <row r="353" spans="1:19" x14ac:dyDescent="0.25">
      <c r="A353" t="s">
        <v>177</v>
      </c>
      <c r="B353" t="s">
        <v>19</v>
      </c>
      <c r="C353" t="s">
        <v>178</v>
      </c>
      <c r="D353" t="s">
        <v>21</v>
      </c>
      <c r="E353" t="s">
        <v>22</v>
      </c>
      <c r="F353" s="1">
        <v>37921.572916666664</v>
      </c>
      <c r="G353" s="1">
        <v>37923</v>
      </c>
      <c r="H353" s="1">
        <v>37928</v>
      </c>
      <c r="I353" s="1">
        <v>37928</v>
      </c>
      <c r="J353" t="s">
        <v>23</v>
      </c>
      <c r="K353" s="2">
        <v>62.42</v>
      </c>
      <c r="L353" t="s">
        <v>24</v>
      </c>
      <c r="M353" t="s">
        <v>28</v>
      </c>
      <c r="N353" s="3">
        <v>69.099999999999994</v>
      </c>
      <c r="R353" t="s">
        <v>26</v>
      </c>
      <c r="S353" t="s">
        <v>27</v>
      </c>
    </row>
    <row r="354" spans="1:19" x14ac:dyDescent="0.25">
      <c r="A354" t="s">
        <v>177</v>
      </c>
      <c r="B354" t="s">
        <v>19</v>
      </c>
      <c r="C354" t="s">
        <v>178</v>
      </c>
      <c r="D354" t="s">
        <v>21</v>
      </c>
      <c r="E354" t="s">
        <v>22</v>
      </c>
      <c r="F354" s="1">
        <v>37921.572916666664</v>
      </c>
      <c r="G354" s="1">
        <v>37923</v>
      </c>
      <c r="H354" s="1">
        <v>37928</v>
      </c>
      <c r="I354" s="1">
        <v>37928</v>
      </c>
      <c r="J354" t="s">
        <v>23</v>
      </c>
      <c r="K354" s="2">
        <v>62.42</v>
      </c>
      <c r="L354" t="s">
        <v>24</v>
      </c>
      <c r="M354" t="s">
        <v>29</v>
      </c>
      <c r="N354" s="3">
        <v>70.400000000000006</v>
      </c>
      <c r="R354" t="s">
        <v>26</v>
      </c>
      <c r="S354" t="s">
        <v>27</v>
      </c>
    </row>
    <row r="355" spans="1:19" x14ac:dyDescent="0.25">
      <c r="A355" t="s">
        <v>177</v>
      </c>
      <c r="B355" t="s">
        <v>19</v>
      </c>
      <c r="C355" t="s">
        <v>178</v>
      </c>
      <c r="D355" t="s">
        <v>215</v>
      </c>
      <c r="E355" t="s">
        <v>22</v>
      </c>
      <c r="F355" s="1">
        <v>37921.572916666664</v>
      </c>
      <c r="G355" s="1">
        <v>37923</v>
      </c>
      <c r="H355" s="1">
        <v>37925</v>
      </c>
      <c r="I355" s="1">
        <v>37925</v>
      </c>
      <c r="J355" t="s">
        <v>23</v>
      </c>
      <c r="K355" s="2">
        <v>62.42</v>
      </c>
      <c r="L355" t="s">
        <v>110</v>
      </c>
      <c r="M355" t="s">
        <v>112</v>
      </c>
      <c r="N355" s="3">
        <v>76.599999999999994</v>
      </c>
      <c r="S355" t="s">
        <v>27</v>
      </c>
    </row>
    <row r="356" spans="1:19" x14ac:dyDescent="0.25">
      <c r="A356" t="s">
        <v>177</v>
      </c>
      <c r="B356" t="s">
        <v>19</v>
      </c>
      <c r="C356" t="s">
        <v>178</v>
      </c>
      <c r="D356" t="s">
        <v>215</v>
      </c>
      <c r="E356" t="s">
        <v>22</v>
      </c>
      <c r="F356" s="1">
        <v>37921.572916666664</v>
      </c>
      <c r="G356" s="1">
        <v>37923</v>
      </c>
      <c r="H356" s="1">
        <v>37925</v>
      </c>
      <c r="I356" s="1">
        <v>37925</v>
      </c>
      <c r="J356" t="s">
        <v>23</v>
      </c>
      <c r="K356" s="2">
        <v>62.42</v>
      </c>
      <c r="L356" t="s">
        <v>110</v>
      </c>
      <c r="M356" t="s">
        <v>111</v>
      </c>
      <c r="N356" s="3">
        <v>77.099999999999994</v>
      </c>
      <c r="S356" t="s">
        <v>27</v>
      </c>
    </row>
    <row r="357" spans="1:19" x14ac:dyDescent="0.25">
      <c r="A357" t="s">
        <v>177</v>
      </c>
      <c r="B357" t="s">
        <v>19</v>
      </c>
      <c r="C357" t="s">
        <v>178</v>
      </c>
      <c r="D357" t="s">
        <v>189</v>
      </c>
      <c r="E357" t="s">
        <v>22</v>
      </c>
      <c r="F357" s="1">
        <v>37921.572916666664</v>
      </c>
      <c r="G357" s="1">
        <v>37923</v>
      </c>
      <c r="H357" s="1">
        <v>37924</v>
      </c>
      <c r="I357" s="1">
        <v>37924</v>
      </c>
      <c r="J357" t="s">
        <v>23</v>
      </c>
      <c r="K357" s="2">
        <v>62.42</v>
      </c>
      <c r="L357" t="s">
        <v>174</v>
      </c>
      <c r="M357" t="s">
        <v>32</v>
      </c>
      <c r="N357" s="3">
        <v>81</v>
      </c>
      <c r="S357" t="s">
        <v>27</v>
      </c>
    </row>
    <row r="358" spans="1:19" x14ac:dyDescent="0.25">
      <c r="A358" t="s">
        <v>177</v>
      </c>
      <c r="B358" t="s">
        <v>19</v>
      </c>
      <c r="C358" t="s">
        <v>178</v>
      </c>
      <c r="D358" t="s">
        <v>217</v>
      </c>
      <c r="E358" t="s">
        <v>22</v>
      </c>
      <c r="F358" s="1">
        <v>37921.572916666664</v>
      </c>
      <c r="G358" s="1">
        <v>37923</v>
      </c>
      <c r="H358" s="1">
        <v>37929</v>
      </c>
      <c r="I358" s="1">
        <v>37929</v>
      </c>
      <c r="J358" t="s">
        <v>23</v>
      </c>
      <c r="K358" s="2">
        <v>62.42</v>
      </c>
      <c r="L358" t="s">
        <v>121</v>
      </c>
      <c r="M358" t="s">
        <v>127</v>
      </c>
      <c r="N358" s="3">
        <v>86.3</v>
      </c>
      <c r="S358" t="s">
        <v>27</v>
      </c>
    </row>
    <row r="359" spans="1:19" x14ac:dyDescent="0.25">
      <c r="A359" t="s">
        <v>177</v>
      </c>
      <c r="B359" t="s">
        <v>19</v>
      </c>
      <c r="C359" t="s">
        <v>178</v>
      </c>
      <c r="D359" t="s">
        <v>217</v>
      </c>
      <c r="E359" t="s">
        <v>22</v>
      </c>
      <c r="F359" s="1">
        <v>37921.572916666664</v>
      </c>
      <c r="G359" s="1">
        <v>37923</v>
      </c>
      <c r="H359" s="1">
        <v>37929</v>
      </c>
      <c r="I359" s="1">
        <v>37929</v>
      </c>
      <c r="J359" t="s">
        <v>23</v>
      </c>
      <c r="K359" s="2">
        <v>62.42</v>
      </c>
      <c r="L359" t="s">
        <v>121</v>
      </c>
      <c r="M359" t="s">
        <v>152</v>
      </c>
      <c r="N359" s="3">
        <v>87.9</v>
      </c>
      <c r="P359" s="3">
        <v>18.2</v>
      </c>
      <c r="Q359" s="3">
        <v>9.11</v>
      </c>
      <c r="S359" t="s">
        <v>35</v>
      </c>
    </row>
    <row r="360" spans="1:19" x14ac:dyDescent="0.25">
      <c r="A360" t="s">
        <v>177</v>
      </c>
      <c r="B360" t="s">
        <v>19</v>
      </c>
      <c r="C360" t="s">
        <v>178</v>
      </c>
      <c r="D360" t="s">
        <v>189</v>
      </c>
      <c r="E360" t="s">
        <v>22</v>
      </c>
      <c r="F360" s="1">
        <v>37921.572916666664</v>
      </c>
      <c r="G360" s="1">
        <v>37923</v>
      </c>
      <c r="H360" s="1">
        <v>37924</v>
      </c>
      <c r="I360" s="1">
        <v>37924</v>
      </c>
      <c r="J360" t="s">
        <v>23</v>
      </c>
      <c r="K360" s="2">
        <v>62.42</v>
      </c>
      <c r="L360" t="s">
        <v>174</v>
      </c>
      <c r="M360" t="s">
        <v>175</v>
      </c>
      <c r="N360" s="3">
        <v>88</v>
      </c>
      <c r="S360" t="s">
        <v>27</v>
      </c>
    </row>
    <row r="361" spans="1:19" x14ac:dyDescent="0.25">
      <c r="A361" t="s">
        <v>177</v>
      </c>
      <c r="B361" t="s">
        <v>19</v>
      </c>
      <c r="C361" t="s">
        <v>178</v>
      </c>
      <c r="D361" t="s">
        <v>217</v>
      </c>
      <c r="E361" t="s">
        <v>22</v>
      </c>
      <c r="F361" s="1">
        <v>37921.572916666664</v>
      </c>
      <c r="G361" s="1">
        <v>37923</v>
      </c>
      <c r="H361" s="1">
        <v>37929</v>
      </c>
      <c r="I361" s="1">
        <v>37929</v>
      </c>
      <c r="J361" t="s">
        <v>23</v>
      </c>
      <c r="K361" s="2">
        <v>62.42</v>
      </c>
      <c r="L361" t="s">
        <v>121</v>
      </c>
      <c r="M361" t="s">
        <v>138</v>
      </c>
      <c r="N361" s="3">
        <v>98.4</v>
      </c>
      <c r="P361" s="3">
        <v>18.2</v>
      </c>
      <c r="Q361" s="3">
        <v>9.11</v>
      </c>
      <c r="S361" t="s">
        <v>35</v>
      </c>
    </row>
    <row r="362" spans="1:19" x14ac:dyDescent="0.25">
      <c r="A362" t="s">
        <v>177</v>
      </c>
      <c r="B362" t="s">
        <v>19</v>
      </c>
      <c r="C362" t="s">
        <v>178</v>
      </c>
      <c r="D362" t="s">
        <v>189</v>
      </c>
      <c r="E362" t="s">
        <v>22</v>
      </c>
      <c r="F362" s="1">
        <v>37921.572916666664</v>
      </c>
      <c r="G362" s="1">
        <v>37923</v>
      </c>
      <c r="H362" s="1">
        <v>37924</v>
      </c>
      <c r="I362" s="1">
        <v>37924</v>
      </c>
      <c r="J362" t="s">
        <v>23</v>
      </c>
      <c r="K362" s="2">
        <v>62.42</v>
      </c>
      <c r="L362" t="s">
        <v>174</v>
      </c>
      <c r="M362" t="s">
        <v>31</v>
      </c>
      <c r="N362" s="3">
        <v>101</v>
      </c>
      <c r="S362" t="s">
        <v>27</v>
      </c>
    </row>
    <row r="363" spans="1:19" x14ac:dyDescent="0.25">
      <c r="A363" t="s">
        <v>177</v>
      </c>
      <c r="B363" t="s">
        <v>19</v>
      </c>
      <c r="C363" t="s">
        <v>178</v>
      </c>
      <c r="D363" t="s">
        <v>21</v>
      </c>
      <c r="E363" t="s">
        <v>22</v>
      </c>
      <c r="F363" s="1">
        <v>37921.572916666664</v>
      </c>
      <c r="G363" s="1">
        <v>37923</v>
      </c>
      <c r="H363" s="1">
        <v>37928</v>
      </c>
      <c r="I363" s="1">
        <v>37928</v>
      </c>
      <c r="J363" t="s">
        <v>23</v>
      </c>
      <c r="K363" s="2">
        <v>62.42</v>
      </c>
      <c r="L363" t="s">
        <v>24</v>
      </c>
      <c r="M363" t="s">
        <v>32</v>
      </c>
      <c r="N363" s="3">
        <v>107</v>
      </c>
      <c r="S363" t="s">
        <v>27</v>
      </c>
    </row>
    <row r="364" spans="1:19" x14ac:dyDescent="0.25">
      <c r="A364" t="s">
        <v>177</v>
      </c>
      <c r="B364" t="s">
        <v>19</v>
      </c>
      <c r="C364" t="s">
        <v>178</v>
      </c>
      <c r="D364" t="s">
        <v>217</v>
      </c>
      <c r="E364" t="s">
        <v>22</v>
      </c>
      <c r="F364" s="1">
        <v>37921.572916666664</v>
      </c>
      <c r="G364" s="1">
        <v>37923</v>
      </c>
      <c r="H364" s="1">
        <v>37929</v>
      </c>
      <c r="I364" s="1">
        <v>37929</v>
      </c>
      <c r="J364" t="s">
        <v>23</v>
      </c>
      <c r="K364" s="2">
        <v>62.42</v>
      </c>
      <c r="L364" t="s">
        <v>121</v>
      </c>
      <c r="M364" t="s">
        <v>153</v>
      </c>
      <c r="N364" s="3">
        <v>126</v>
      </c>
      <c r="P364" s="3">
        <v>182</v>
      </c>
      <c r="Q364" s="3">
        <v>91.1</v>
      </c>
      <c r="R364" t="s">
        <v>245</v>
      </c>
      <c r="S364" t="s">
        <v>35</v>
      </c>
    </row>
    <row r="365" spans="1:19" x14ac:dyDescent="0.25">
      <c r="A365" t="s">
        <v>177</v>
      </c>
      <c r="B365" t="s">
        <v>19</v>
      </c>
      <c r="C365" t="s">
        <v>178</v>
      </c>
      <c r="D365" t="s">
        <v>217</v>
      </c>
      <c r="E365" t="s">
        <v>22</v>
      </c>
      <c r="F365" s="1">
        <v>37921.572916666664</v>
      </c>
      <c r="G365" s="1">
        <v>37923</v>
      </c>
      <c r="H365" s="1">
        <v>37929</v>
      </c>
      <c r="I365" s="1">
        <v>37929</v>
      </c>
      <c r="J365" t="s">
        <v>23</v>
      </c>
      <c r="K365" s="2">
        <v>62.42</v>
      </c>
      <c r="L365" t="s">
        <v>121</v>
      </c>
      <c r="M365" t="s">
        <v>147</v>
      </c>
      <c r="N365" s="3">
        <v>150</v>
      </c>
      <c r="P365" s="3">
        <v>182</v>
      </c>
      <c r="Q365" s="3">
        <v>91.1</v>
      </c>
      <c r="R365" t="s">
        <v>137</v>
      </c>
      <c r="S365" t="s">
        <v>35</v>
      </c>
    </row>
    <row r="366" spans="1:19" x14ac:dyDescent="0.25">
      <c r="A366" t="s">
        <v>177</v>
      </c>
      <c r="B366" t="s">
        <v>19</v>
      </c>
      <c r="C366" t="s">
        <v>178</v>
      </c>
      <c r="D366" t="s">
        <v>217</v>
      </c>
      <c r="E366" t="s">
        <v>22</v>
      </c>
      <c r="F366" s="1">
        <v>37921.572916666664</v>
      </c>
      <c r="G366" s="1">
        <v>37923</v>
      </c>
      <c r="H366" s="1">
        <v>37929</v>
      </c>
      <c r="I366" s="1">
        <v>37929</v>
      </c>
      <c r="J366" t="s">
        <v>23</v>
      </c>
      <c r="K366" s="2">
        <v>62.42</v>
      </c>
      <c r="L366" t="s">
        <v>121</v>
      </c>
      <c r="M366" t="s">
        <v>141</v>
      </c>
      <c r="N366" s="3">
        <v>151</v>
      </c>
      <c r="P366" s="3">
        <v>18.2</v>
      </c>
      <c r="Q366" s="3">
        <v>9.11</v>
      </c>
      <c r="S366" t="s">
        <v>35</v>
      </c>
    </row>
    <row r="367" spans="1:19" x14ac:dyDescent="0.25">
      <c r="A367" t="s">
        <v>177</v>
      </c>
      <c r="B367" t="s">
        <v>19</v>
      </c>
      <c r="C367" t="s">
        <v>178</v>
      </c>
      <c r="D367" t="s">
        <v>217</v>
      </c>
      <c r="E367" t="s">
        <v>22</v>
      </c>
      <c r="F367" s="1">
        <v>37921.572916666664</v>
      </c>
      <c r="G367" s="1">
        <v>37923</v>
      </c>
      <c r="H367" s="1">
        <v>37929</v>
      </c>
      <c r="I367" s="1">
        <v>37929</v>
      </c>
      <c r="J367" t="s">
        <v>23</v>
      </c>
      <c r="K367" s="2">
        <v>62.42</v>
      </c>
      <c r="L367" t="s">
        <v>121</v>
      </c>
      <c r="M367" t="s">
        <v>146</v>
      </c>
      <c r="N367" s="3">
        <v>159</v>
      </c>
      <c r="P367" s="3">
        <v>18.2</v>
      </c>
      <c r="Q367" s="3">
        <v>9.11</v>
      </c>
      <c r="S367" t="s">
        <v>35</v>
      </c>
    </row>
    <row r="368" spans="1:19" x14ac:dyDescent="0.25">
      <c r="A368" t="s">
        <v>177</v>
      </c>
      <c r="B368" t="s">
        <v>19</v>
      </c>
      <c r="C368" t="s">
        <v>178</v>
      </c>
      <c r="D368" t="s">
        <v>217</v>
      </c>
      <c r="E368" t="s">
        <v>22</v>
      </c>
      <c r="F368" s="1">
        <v>37921.572916666664</v>
      </c>
      <c r="G368" s="1">
        <v>37923</v>
      </c>
      <c r="H368" s="1">
        <v>37929</v>
      </c>
      <c r="I368" s="1">
        <v>37929</v>
      </c>
      <c r="J368" t="s">
        <v>23</v>
      </c>
      <c r="K368" s="2">
        <v>62.42</v>
      </c>
      <c r="L368" t="s">
        <v>121</v>
      </c>
      <c r="M368" t="s">
        <v>149</v>
      </c>
      <c r="N368" s="3">
        <v>182</v>
      </c>
      <c r="P368" s="3">
        <v>18.2</v>
      </c>
      <c r="Q368" s="3">
        <v>9.11</v>
      </c>
      <c r="S368" t="s">
        <v>35</v>
      </c>
    </row>
    <row r="369" spans="1:19" x14ac:dyDescent="0.25">
      <c r="A369" t="s">
        <v>177</v>
      </c>
      <c r="B369" t="s">
        <v>19</v>
      </c>
      <c r="C369" t="s">
        <v>178</v>
      </c>
      <c r="D369" t="s">
        <v>217</v>
      </c>
      <c r="E369" t="s">
        <v>22</v>
      </c>
      <c r="F369" s="1">
        <v>37921.572916666664</v>
      </c>
      <c r="G369" s="1">
        <v>37923</v>
      </c>
      <c r="H369" s="1">
        <v>37929</v>
      </c>
      <c r="I369" s="1">
        <v>37929</v>
      </c>
      <c r="J369" t="s">
        <v>23</v>
      </c>
      <c r="K369" s="2">
        <v>62.42</v>
      </c>
      <c r="L369" t="s">
        <v>121</v>
      </c>
      <c r="M369" t="s">
        <v>145</v>
      </c>
      <c r="N369" s="3">
        <v>552</v>
      </c>
      <c r="P369" s="3">
        <v>18.2</v>
      </c>
      <c r="Q369" s="3">
        <v>9.11</v>
      </c>
      <c r="S369" t="s">
        <v>35</v>
      </c>
    </row>
    <row r="370" spans="1:19" x14ac:dyDescent="0.25">
      <c r="A370" t="s">
        <v>177</v>
      </c>
      <c r="B370" t="s">
        <v>19</v>
      </c>
      <c r="C370" t="s">
        <v>178</v>
      </c>
      <c r="D370" t="s">
        <v>250</v>
      </c>
      <c r="E370" t="s">
        <v>22</v>
      </c>
      <c r="F370" s="1">
        <v>37921.572916666664</v>
      </c>
      <c r="G370" s="1">
        <v>37923</v>
      </c>
      <c r="H370" s="1">
        <v>37928</v>
      </c>
      <c r="I370" s="1">
        <v>37929</v>
      </c>
      <c r="J370" t="s">
        <v>23</v>
      </c>
      <c r="K370" s="2">
        <v>62.42</v>
      </c>
      <c r="L370" t="s">
        <v>164</v>
      </c>
      <c r="M370" t="s">
        <v>166</v>
      </c>
      <c r="N370" s="3">
        <v>1470</v>
      </c>
      <c r="P370" s="3">
        <v>186</v>
      </c>
      <c r="Q370" s="3">
        <v>93.2</v>
      </c>
      <c r="R370" t="s">
        <v>167</v>
      </c>
      <c r="S370" t="s">
        <v>99</v>
      </c>
    </row>
    <row r="371" spans="1:19" x14ac:dyDescent="0.25">
      <c r="A371" t="s">
        <v>177</v>
      </c>
      <c r="B371" t="s">
        <v>19</v>
      </c>
      <c r="C371" t="s">
        <v>178</v>
      </c>
      <c r="D371" t="s">
        <v>250</v>
      </c>
      <c r="E371" t="s">
        <v>22</v>
      </c>
      <c r="F371" s="1">
        <v>37921.572916666664</v>
      </c>
      <c r="G371" s="1">
        <v>37923</v>
      </c>
      <c r="H371" s="1">
        <v>37928</v>
      </c>
      <c r="I371" s="1">
        <v>37929</v>
      </c>
      <c r="J371" t="s">
        <v>23</v>
      </c>
      <c r="K371" s="2">
        <v>62.42</v>
      </c>
      <c r="L371" t="s">
        <v>164</v>
      </c>
      <c r="M371" t="s">
        <v>168</v>
      </c>
      <c r="N371" s="3">
        <v>5480</v>
      </c>
      <c r="P371" s="3">
        <v>373</v>
      </c>
      <c r="Q371" s="3">
        <v>186</v>
      </c>
      <c r="S371" t="s">
        <v>99</v>
      </c>
    </row>
    <row r="372" spans="1:19" x14ac:dyDescent="0.25">
      <c r="A372" t="s">
        <v>177</v>
      </c>
      <c r="B372" t="s">
        <v>19</v>
      </c>
      <c r="C372" t="s">
        <v>178</v>
      </c>
      <c r="D372" t="s">
        <v>252</v>
      </c>
      <c r="E372" t="s">
        <v>22</v>
      </c>
      <c r="F372" s="1">
        <v>37921.572916666664</v>
      </c>
      <c r="G372" s="1">
        <v>37923</v>
      </c>
      <c r="H372" s="1">
        <v>37928</v>
      </c>
      <c r="I372" s="1">
        <v>37928</v>
      </c>
      <c r="J372" t="s">
        <v>23</v>
      </c>
      <c r="K372" s="2">
        <v>62.42</v>
      </c>
      <c r="L372" t="s">
        <v>171</v>
      </c>
      <c r="M372" t="s">
        <v>172</v>
      </c>
      <c r="N372" s="3">
        <v>16200</v>
      </c>
      <c r="P372" s="3">
        <v>119</v>
      </c>
      <c r="Q372" s="3">
        <v>47.6</v>
      </c>
      <c r="S372" t="s">
        <v>99</v>
      </c>
    </row>
    <row r="373" spans="1:19" x14ac:dyDescent="0.25">
      <c r="A373" t="s">
        <v>192</v>
      </c>
      <c r="B373" t="s">
        <v>19</v>
      </c>
      <c r="C373" t="s">
        <v>193</v>
      </c>
      <c r="D373" t="s">
        <v>189</v>
      </c>
      <c r="E373" t="s">
        <v>22</v>
      </c>
      <c r="F373" s="1">
        <v>37921.572916666664</v>
      </c>
      <c r="G373" s="1">
        <v>37923</v>
      </c>
      <c r="H373" s="1">
        <v>37924</v>
      </c>
      <c r="I373" s="1">
        <v>37924</v>
      </c>
      <c r="J373" t="s">
        <v>23</v>
      </c>
      <c r="K373" s="2">
        <v>74.650000000000006</v>
      </c>
      <c r="L373" t="s">
        <v>190</v>
      </c>
      <c r="M373" t="s">
        <v>52</v>
      </c>
      <c r="N373" s="3">
        <v>1.3300000000000001E-2</v>
      </c>
      <c r="O373" t="s">
        <v>34</v>
      </c>
      <c r="P373" s="3">
        <v>2.6499999999999999E-2</v>
      </c>
      <c r="Q373" s="3">
        <v>1.3300000000000001E-2</v>
      </c>
      <c r="S373" t="s">
        <v>99</v>
      </c>
    </row>
    <row r="374" spans="1:19" x14ac:dyDescent="0.25">
      <c r="A374" t="s">
        <v>192</v>
      </c>
      <c r="B374" t="s">
        <v>19</v>
      </c>
      <c r="C374" t="s">
        <v>193</v>
      </c>
      <c r="D374" t="s">
        <v>189</v>
      </c>
      <c r="E374" t="s">
        <v>22</v>
      </c>
      <c r="F374" s="1">
        <v>37921.572916666664</v>
      </c>
      <c r="G374" s="1">
        <v>37923</v>
      </c>
      <c r="H374" s="1">
        <v>37924</v>
      </c>
      <c r="I374" s="1">
        <v>37924</v>
      </c>
      <c r="J374" t="s">
        <v>23</v>
      </c>
      <c r="K374" s="2">
        <v>74.650000000000006</v>
      </c>
      <c r="L374" t="s">
        <v>190</v>
      </c>
      <c r="M374" t="s">
        <v>59</v>
      </c>
      <c r="N374" s="3">
        <v>2.6499999999999999E-2</v>
      </c>
      <c r="O374" t="s">
        <v>34</v>
      </c>
      <c r="P374" s="3">
        <v>5.2999999999999999E-2</v>
      </c>
      <c r="Q374" s="3">
        <v>2.6499999999999999E-2</v>
      </c>
      <c r="S374" t="s">
        <v>99</v>
      </c>
    </row>
    <row r="375" spans="1:19" x14ac:dyDescent="0.25">
      <c r="A375" t="s">
        <v>192</v>
      </c>
      <c r="B375" t="s">
        <v>19</v>
      </c>
      <c r="C375" t="s">
        <v>193</v>
      </c>
      <c r="D375" t="s">
        <v>189</v>
      </c>
      <c r="E375" t="s">
        <v>22</v>
      </c>
      <c r="F375" s="1">
        <v>37921.572916666664</v>
      </c>
      <c r="G375" s="1">
        <v>37923</v>
      </c>
      <c r="H375" s="1">
        <v>37924</v>
      </c>
      <c r="I375" s="1">
        <v>37924</v>
      </c>
      <c r="J375" t="s">
        <v>23</v>
      </c>
      <c r="K375" s="2">
        <v>74.650000000000006</v>
      </c>
      <c r="L375" t="s">
        <v>190</v>
      </c>
      <c r="M375" t="s">
        <v>67</v>
      </c>
      <c r="N375" s="3">
        <v>2.6499999999999999E-2</v>
      </c>
      <c r="O375" t="s">
        <v>34</v>
      </c>
      <c r="P375" s="3">
        <v>5.2999999999999999E-2</v>
      </c>
      <c r="Q375" s="3">
        <v>2.6499999999999999E-2</v>
      </c>
      <c r="S375" t="s">
        <v>99</v>
      </c>
    </row>
    <row r="376" spans="1:19" x14ac:dyDescent="0.25">
      <c r="A376" t="s">
        <v>192</v>
      </c>
      <c r="B376" t="s">
        <v>19</v>
      </c>
      <c r="C376" t="s">
        <v>193</v>
      </c>
      <c r="D376" t="s">
        <v>189</v>
      </c>
      <c r="E376" t="s">
        <v>22</v>
      </c>
      <c r="F376" s="1">
        <v>37921.572916666664</v>
      </c>
      <c r="G376" s="1">
        <v>37923</v>
      </c>
      <c r="H376" s="1">
        <v>37924</v>
      </c>
      <c r="I376" s="1">
        <v>37924</v>
      </c>
      <c r="J376" t="s">
        <v>23</v>
      </c>
      <c r="K376" s="2">
        <v>74.650000000000006</v>
      </c>
      <c r="L376" t="s">
        <v>190</v>
      </c>
      <c r="M376" t="s">
        <v>191</v>
      </c>
      <c r="N376" s="3">
        <v>5.2999999999999999E-2</v>
      </c>
      <c r="O376" t="s">
        <v>34</v>
      </c>
      <c r="P376" s="3">
        <v>0.10600000000000001</v>
      </c>
      <c r="Q376" s="3">
        <v>5.2999999999999999E-2</v>
      </c>
      <c r="S376" t="s">
        <v>99</v>
      </c>
    </row>
    <row r="377" spans="1:19" x14ac:dyDescent="0.25">
      <c r="A377" t="s">
        <v>192</v>
      </c>
      <c r="B377" t="s">
        <v>19</v>
      </c>
      <c r="C377" t="s">
        <v>193</v>
      </c>
      <c r="D377" t="s">
        <v>189</v>
      </c>
      <c r="E377" t="s">
        <v>22</v>
      </c>
      <c r="F377" s="1">
        <v>37921.572916666664</v>
      </c>
      <c r="G377" s="1">
        <v>37923</v>
      </c>
      <c r="H377" s="1">
        <v>37924</v>
      </c>
      <c r="I377" s="1">
        <v>37924</v>
      </c>
      <c r="J377" t="s">
        <v>23</v>
      </c>
      <c r="K377" s="2">
        <v>74.650000000000006</v>
      </c>
      <c r="L377" t="s">
        <v>190</v>
      </c>
      <c r="M377" t="s">
        <v>70</v>
      </c>
      <c r="N377" s="3">
        <v>2.6499999999999999E-2</v>
      </c>
      <c r="O377" t="s">
        <v>34</v>
      </c>
      <c r="P377" s="3">
        <v>5.2999999999999999E-2</v>
      </c>
      <c r="Q377" s="3">
        <v>2.6499999999999999E-2</v>
      </c>
      <c r="S377" t="s">
        <v>99</v>
      </c>
    </row>
    <row r="378" spans="1:19" x14ac:dyDescent="0.25">
      <c r="A378" t="s">
        <v>192</v>
      </c>
      <c r="B378" t="s">
        <v>19</v>
      </c>
      <c r="C378" t="s">
        <v>193</v>
      </c>
      <c r="D378" t="s">
        <v>211</v>
      </c>
      <c r="E378" t="s">
        <v>22</v>
      </c>
      <c r="F378" s="1">
        <v>37921.572916666664</v>
      </c>
      <c r="G378" s="1">
        <v>37923</v>
      </c>
      <c r="H378" s="1">
        <v>37925</v>
      </c>
      <c r="I378" s="1">
        <v>37925</v>
      </c>
      <c r="J378" t="s">
        <v>23</v>
      </c>
      <c r="K378" s="2">
        <v>74.650000000000006</v>
      </c>
      <c r="L378" t="s">
        <v>212</v>
      </c>
      <c r="M378" t="s">
        <v>103</v>
      </c>
      <c r="N378" s="3">
        <v>1.32</v>
      </c>
      <c r="O378" t="s">
        <v>34</v>
      </c>
      <c r="P378" s="3">
        <v>2.63</v>
      </c>
      <c r="Q378" s="3">
        <v>1.32</v>
      </c>
      <c r="S378" t="s">
        <v>99</v>
      </c>
    </row>
    <row r="379" spans="1:19" x14ac:dyDescent="0.25">
      <c r="A379" t="s">
        <v>192</v>
      </c>
      <c r="B379" t="s">
        <v>19</v>
      </c>
      <c r="C379" t="s">
        <v>193</v>
      </c>
      <c r="D379" t="s">
        <v>217</v>
      </c>
      <c r="E379" t="s">
        <v>22</v>
      </c>
      <c r="F379" s="1">
        <v>37921.572916666664</v>
      </c>
      <c r="G379" s="1">
        <v>37923</v>
      </c>
      <c r="H379" s="1">
        <v>37929</v>
      </c>
      <c r="I379" s="1">
        <v>37929</v>
      </c>
      <c r="J379" t="s">
        <v>23</v>
      </c>
      <c r="K379" s="2">
        <v>74.650000000000006</v>
      </c>
      <c r="L379" t="s">
        <v>121</v>
      </c>
      <c r="M379" t="s">
        <v>134</v>
      </c>
      <c r="N379" s="3">
        <v>1.94</v>
      </c>
      <c r="O379" t="s">
        <v>34</v>
      </c>
      <c r="P379" s="3">
        <v>1.55</v>
      </c>
      <c r="Q379" s="3">
        <v>1.94</v>
      </c>
      <c r="S379" t="s">
        <v>35</v>
      </c>
    </row>
    <row r="380" spans="1:19" x14ac:dyDescent="0.25">
      <c r="A380" t="s">
        <v>192</v>
      </c>
      <c r="B380" t="s">
        <v>19</v>
      </c>
      <c r="C380" t="s">
        <v>193</v>
      </c>
      <c r="D380" t="s">
        <v>217</v>
      </c>
      <c r="E380" t="s">
        <v>22</v>
      </c>
      <c r="F380" s="1">
        <v>37921.572916666664</v>
      </c>
      <c r="G380" s="1">
        <v>37923</v>
      </c>
      <c r="H380" s="1">
        <v>37929</v>
      </c>
      <c r="I380" s="1">
        <v>37929</v>
      </c>
      <c r="J380" t="s">
        <v>23</v>
      </c>
      <c r="K380" s="2">
        <v>74.650000000000006</v>
      </c>
      <c r="L380" t="s">
        <v>121</v>
      </c>
      <c r="M380" t="s">
        <v>218</v>
      </c>
      <c r="N380" s="3">
        <v>0.77600000000000002</v>
      </c>
      <c r="O380" t="s">
        <v>34</v>
      </c>
      <c r="P380" s="3">
        <v>1.55</v>
      </c>
      <c r="Q380" s="3">
        <v>0.77600000000000002</v>
      </c>
      <c r="S380" t="s">
        <v>35</v>
      </c>
    </row>
    <row r="381" spans="1:19" x14ac:dyDescent="0.25">
      <c r="A381" t="s">
        <v>192</v>
      </c>
      <c r="B381" t="s">
        <v>19</v>
      </c>
      <c r="C381" t="s">
        <v>193</v>
      </c>
      <c r="D381" t="s">
        <v>217</v>
      </c>
      <c r="E381" t="s">
        <v>22</v>
      </c>
      <c r="F381" s="1">
        <v>37921.572916666664</v>
      </c>
      <c r="G381" s="1">
        <v>37923</v>
      </c>
      <c r="H381" s="1">
        <v>37929</v>
      </c>
      <c r="I381" s="1">
        <v>37929</v>
      </c>
      <c r="J381" t="s">
        <v>23</v>
      </c>
      <c r="K381" s="2">
        <v>74.650000000000006</v>
      </c>
      <c r="L381" t="s">
        <v>121</v>
      </c>
      <c r="M381" t="s">
        <v>136</v>
      </c>
      <c r="N381" s="3">
        <v>0.77600000000000002</v>
      </c>
      <c r="O381" t="s">
        <v>34</v>
      </c>
      <c r="P381" s="3">
        <v>1.55</v>
      </c>
      <c r="Q381" s="3">
        <v>0.77600000000000002</v>
      </c>
      <c r="S381" t="s">
        <v>35</v>
      </c>
    </row>
    <row r="382" spans="1:19" x14ac:dyDescent="0.25">
      <c r="A382" t="s">
        <v>192</v>
      </c>
      <c r="B382" t="s">
        <v>19</v>
      </c>
      <c r="C382" t="s">
        <v>193</v>
      </c>
      <c r="D382" t="s">
        <v>217</v>
      </c>
      <c r="E382" t="s">
        <v>22</v>
      </c>
      <c r="F382" s="1">
        <v>37921.572916666664</v>
      </c>
      <c r="G382" s="1">
        <v>37923</v>
      </c>
      <c r="H382" s="1">
        <v>37929</v>
      </c>
      <c r="I382" s="1">
        <v>37929</v>
      </c>
      <c r="J382" t="s">
        <v>23</v>
      </c>
      <c r="K382" s="2">
        <v>74.650000000000006</v>
      </c>
      <c r="L382" t="s">
        <v>121</v>
      </c>
      <c r="M382" t="s">
        <v>138</v>
      </c>
      <c r="N382" s="3">
        <v>0.77600000000000002</v>
      </c>
      <c r="O382" t="s">
        <v>34</v>
      </c>
      <c r="P382" s="3">
        <v>1.55</v>
      </c>
      <c r="Q382" s="3">
        <v>0.77600000000000002</v>
      </c>
      <c r="S382" t="s">
        <v>35</v>
      </c>
    </row>
    <row r="383" spans="1:19" x14ac:dyDescent="0.25">
      <c r="A383" t="s">
        <v>192</v>
      </c>
      <c r="B383" t="s">
        <v>19</v>
      </c>
      <c r="C383" t="s">
        <v>193</v>
      </c>
      <c r="D383" t="s">
        <v>217</v>
      </c>
      <c r="E383" t="s">
        <v>22</v>
      </c>
      <c r="F383" s="1">
        <v>37921.572916666664</v>
      </c>
      <c r="G383" s="1">
        <v>37923</v>
      </c>
      <c r="H383" s="1">
        <v>37929</v>
      </c>
      <c r="I383" s="1">
        <v>37929</v>
      </c>
      <c r="J383" t="s">
        <v>23</v>
      </c>
      <c r="K383" s="2">
        <v>74.650000000000006</v>
      </c>
      <c r="L383" t="s">
        <v>121</v>
      </c>
      <c r="M383" t="s">
        <v>141</v>
      </c>
      <c r="N383" s="3">
        <v>0.77600000000000002</v>
      </c>
      <c r="O383" t="s">
        <v>34</v>
      </c>
      <c r="P383" s="3">
        <v>1.55</v>
      </c>
      <c r="Q383" s="3">
        <v>0.77600000000000002</v>
      </c>
      <c r="S383" t="s">
        <v>35</v>
      </c>
    </row>
    <row r="384" spans="1:19" x14ac:dyDescent="0.25">
      <c r="A384" t="s">
        <v>192</v>
      </c>
      <c r="B384" t="s">
        <v>19</v>
      </c>
      <c r="C384" t="s">
        <v>193</v>
      </c>
      <c r="D384" t="s">
        <v>217</v>
      </c>
      <c r="E384" t="s">
        <v>22</v>
      </c>
      <c r="F384" s="1">
        <v>37921.572916666664</v>
      </c>
      <c r="G384" s="1">
        <v>37923</v>
      </c>
      <c r="H384" s="1">
        <v>37929</v>
      </c>
      <c r="I384" s="1">
        <v>37929</v>
      </c>
      <c r="J384" t="s">
        <v>23</v>
      </c>
      <c r="K384" s="2">
        <v>74.650000000000006</v>
      </c>
      <c r="L384" t="s">
        <v>121</v>
      </c>
      <c r="M384" t="s">
        <v>151</v>
      </c>
      <c r="N384" s="3">
        <v>0.77600000000000002</v>
      </c>
      <c r="O384" t="s">
        <v>34</v>
      </c>
      <c r="P384" s="3">
        <v>1.55</v>
      </c>
      <c r="Q384" s="3">
        <v>0.77600000000000002</v>
      </c>
      <c r="S384" t="s">
        <v>35</v>
      </c>
    </row>
    <row r="385" spans="1:19" x14ac:dyDescent="0.25">
      <c r="A385" t="s">
        <v>192</v>
      </c>
      <c r="B385" t="s">
        <v>19</v>
      </c>
      <c r="C385" t="s">
        <v>193</v>
      </c>
      <c r="D385" t="s">
        <v>217</v>
      </c>
      <c r="E385" t="s">
        <v>22</v>
      </c>
      <c r="F385" s="1">
        <v>37921.572916666664</v>
      </c>
      <c r="G385" s="1">
        <v>37923</v>
      </c>
      <c r="H385" s="1">
        <v>37929</v>
      </c>
      <c r="I385" s="1">
        <v>37929</v>
      </c>
      <c r="J385" t="s">
        <v>23</v>
      </c>
      <c r="K385" s="2">
        <v>74.650000000000006</v>
      </c>
      <c r="L385" t="s">
        <v>121</v>
      </c>
      <c r="M385" t="s">
        <v>158</v>
      </c>
      <c r="N385" s="3">
        <v>0.77600000000000002</v>
      </c>
      <c r="O385" t="s">
        <v>34</v>
      </c>
      <c r="P385" s="3">
        <v>1.55</v>
      </c>
      <c r="Q385" s="3">
        <v>0.77600000000000002</v>
      </c>
      <c r="S385" t="s">
        <v>35</v>
      </c>
    </row>
    <row r="386" spans="1:19" x14ac:dyDescent="0.25">
      <c r="A386" t="s">
        <v>192</v>
      </c>
      <c r="B386" t="s">
        <v>19</v>
      </c>
      <c r="C386" t="s">
        <v>193</v>
      </c>
      <c r="D386" t="s">
        <v>250</v>
      </c>
      <c r="E386" t="s">
        <v>22</v>
      </c>
      <c r="F386" s="1">
        <v>37921.572916666664</v>
      </c>
      <c r="G386" s="1">
        <v>37923</v>
      </c>
      <c r="H386" s="1">
        <v>37928</v>
      </c>
      <c r="I386" s="1">
        <v>37929</v>
      </c>
      <c r="J386" t="s">
        <v>23</v>
      </c>
      <c r="K386" s="2">
        <v>74.650000000000006</v>
      </c>
      <c r="L386" t="s">
        <v>164</v>
      </c>
      <c r="M386" t="s">
        <v>166</v>
      </c>
      <c r="N386" s="3">
        <v>16.2</v>
      </c>
      <c r="O386" t="s">
        <v>34</v>
      </c>
      <c r="P386" s="3">
        <v>32.4</v>
      </c>
      <c r="Q386" s="3">
        <v>16.2</v>
      </c>
      <c r="S386" t="s">
        <v>99</v>
      </c>
    </row>
    <row r="387" spans="1:19" x14ac:dyDescent="0.25">
      <c r="A387" t="s">
        <v>192</v>
      </c>
      <c r="B387" t="s">
        <v>19</v>
      </c>
      <c r="C387" t="s">
        <v>193</v>
      </c>
      <c r="D387" t="s">
        <v>250</v>
      </c>
      <c r="E387" t="s">
        <v>22</v>
      </c>
      <c r="F387" s="1">
        <v>37921.572916666664</v>
      </c>
      <c r="G387" s="1">
        <v>37923</v>
      </c>
      <c r="H387" s="1">
        <v>37928</v>
      </c>
      <c r="I387" s="1">
        <v>37929</v>
      </c>
      <c r="J387" t="s">
        <v>23</v>
      </c>
      <c r="K387" s="2">
        <v>74.650000000000006</v>
      </c>
      <c r="L387" t="s">
        <v>164</v>
      </c>
      <c r="M387" t="s">
        <v>168</v>
      </c>
      <c r="N387" s="3">
        <v>32.4</v>
      </c>
      <c r="O387" t="s">
        <v>34</v>
      </c>
      <c r="P387" s="3">
        <v>64.7</v>
      </c>
      <c r="Q387" s="3">
        <v>32.4</v>
      </c>
      <c r="S387" t="s">
        <v>99</v>
      </c>
    </row>
    <row r="388" spans="1:19" x14ac:dyDescent="0.25">
      <c r="A388" t="s">
        <v>192</v>
      </c>
      <c r="B388" t="s">
        <v>19</v>
      </c>
      <c r="C388" t="s">
        <v>193</v>
      </c>
      <c r="D388" t="s">
        <v>217</v>
      </c>
      <c r="E388" t="s">
        <v>22</v>
      </c>
      <c r="F388" s="1">
        <v>37921.572916666664</v>
      </c>
      <c r="G388" s="1">
        <v>37923</v>
      </c>
      <c r="H388" s="1">
        <v>37929</v>
      </c>
      <c r="I388" s="1">
        <v>37929</v>
      </c>
      <c r="J388" t="s">
        <v>23</v>
      </c>
      <c r="K388" s="2">
        <v>74.650000000000006</v>
      </c>
      <c r="L388" t="s">
        <v>121</v>
      </c>
      <c r="M388" t="s">
        <v>92</v>
      </c>
      <c r="N388" s="3">
        <v>1.01</v>
      </c>
      <c r="P388" s="3">
        <v>1.55</v>
      </c>
      <c r="Q388" s="3">
        <v>0.77600000000000002</v>
      </c>
      <c r="R388" t="s">
        <v>137</v>
      </c>
      <c r="S388" t="s">
        <v>35</v>
      </c>
    </row>
    <row r="389" spans="1:19" x14ac:dyDescent="0.25">
      <c r="A389" t="s">
        <v>192</v>
      </c>
      <c r="B389" t="s">
        <v>19</v>
      </c>
      <c r="C389" t="s">
        <v>193</v>
      </c>
      <c r="D389" t="s">
        <v>217</v>
      </c>
      <c r="E389" t="s">
        <v>22</v>
      </c>
      <c r="F389" s="1">
        <v>37921.572916666664</v>
      </c>
      <c r="G389" s="1">
        <v>37923</v>
      </c>
      <c r="H389" s="1">
        <v>37929</v>
      </c>
      <c r="I389" s="1">
        <v>37929</v>
      </c>
      <c r="J389" t="s">
        <v>23</v>
      </c>
      <c r="K389" s="2">
        <v>74.650000000000006</v>
      </c>
      <c r="L389" t="s">
        <v>121</v>
      </c>
      <c r="M389" t="s">
        <v>146</v>
      </c>
      <c r="N389" s="3">
        <v>1.35</v>
      </c>
      <c r="P389" s="3">
        <v>1.55</v>
      </c>
      <c r="Q389" s="3">
        <v>0.77600000000000002</v>
      </c>
      <c r="R389" t="s">
        <v>137</v>
      </c>
      <c r="S389" t="s">
        <v>35</v>
      </c>
    </row>
    <row r="390" spans="1:19" x14ac:dyDescent="0.25">
      <c r="A390" t="s">
        <v>192</v>
      </c>
      <c r="B390" t="s">
        <v>19</v>
      </c>
      <c r="C390" t="s">
        <v>193</v>
      </c>
      <c r="D390" t="s">
        <v>211</v>
      </c>
      <c r="E390" t="s">
        <v>22</v>
      </c>
      <c r="F390" s="1">
        <v>37921.572916666664</v>
      </c>
      <c r="G390" s="1">
        <v>37923</v>
      </c>
      <c r="H390" s="1">
        <v>37925</v>
      </c>
      <c r="I390" s="1">
        <v>37925</v>
      </c>
      <c r="J390" t="s">
        <v>23</v>
      </c>
      <c r="K390" s="2">
        <v>74.650000000000006</v>
      </c>
      <c r="L390" t="s">
        <v>212</v>
      </c>
      <c r="M390" t="s">
        <v>98</v>
      </c>
      <c r="N390" s="3">
        <v>1.47</v>
      </c>
      <c r="P390" s="3">
        <v>2.63</v>
      </c>
      <c r="Q390" s="3">
        <v>1.32</v>
      </c>
      <c r="R390" t="s">
        <v>137</v>
      </c>
      <c r="S390" t="s">
        <v>99</v>
      </c>
    </row>
    <row r="391" spans="1:19" x14ac:dyDescent="0.25">
      <c r="A391" t="s">
        <v>192</v>
      </c>
      <c r="B391" t="s">
        <v>19</v>
      </c>
      <c r="C391" t="s">
        <v>193</v>
      </c>
      <c r="D391" t="s">
        <v>211</v>
      </c>
      <c r="E391" t="s">
        <v>22</v>
      </c>
      <c r="F391" s="1">
        <v>37921.572916666664</v>
      </c>
      <c r="G391" s="1">
        <v>37923</v>
      </c>
      <c r="H391" s="1">
        <v>37925</v>
      </c>
      <c r="I391" s="1">
        <v>37925</v>
      </c>
      <c r="J391" t="s">
        <v>23</v>
      </c>
      <c r="K391" s="2">
        <v>74.650000000000006</v>
      </c>
      <c r="L391" t="s">
        <v>212</v>
      </c>
      <c r="M391" t="s">
        <v>102</v>
      </c>
      <c r="N391" s="3">
        <v>2.2400000000000002</v>
      </c>
      <c r="P391" s="3">
        <v>2.63</v>
      </c>
      <c r="Q391" s="3">
        <v>1.32</v>
      </c>
      <c r="R391" t="s">
        <v>137</v>
      </c>
      <c r="S391" t="s">
        <v>99</v>
      </c>
    </row>
    <row r="392" spans="1:19" x14ac:dyDescent="0.25">
      <c r="A392" t="s">
        <v>192</v>
      </c>
      <c r="B392" t="s">
        <v>19</v>
      </c>
      <c r="C392" t="s">
        <v>193</v>
      </c>
      <c r="D392" t="s">
        <v>217</v>
      </c>
      <c r="E392" t="s">
        <v>22</v>
      </c>
      <c r="F392" s="1">
        <v>37921.572916666664</v>
      </c>
      <c r="G392" s="1">
        <v>37923</v>
      </c>
      <c r="H392" s="1">
        <v>37929</v>
      </c>
      <c r="I392" s="1">
        <v>37929</v>
      </c>
      <c r="J392" t="s">
        <v>23</v>
      </c>
      <c r="K392" s="2">
        <v>74.650000000000006</v>
      </c>
      <c r="L392" t="s">
        <v>121</v>
      </c>
      <c r="M392" t="s">
        <v>157</v>
      </c>
      <c r="N392" s="3">
        <v>2.69</v>
      </c>
      <c r="P392" s="3">
        <v>1.55</v>
      </c>
      <c r="Q392" s="3">
        <v>0.77600000000000002</v>
      </c>
      <c r="S392" t="s">
        <v>35</v>
      </c>
    </row>
    <row r="393" spans="1:19" x14ac:dyDescent="0.25">
      <c r="A393" t="s">
        <v>192</v>
      </c>
      <c r="B393" t="s">
        <v>19</v>
      </c>
      <c r="C393" t="s">
        <v>193</v>
      </c>
      <c r="D393" t="s">
        <v>217</v>
      </c>
      <c r="E393" t="s">
        <v>22</v>
      </c>
      <c r="F393" s="1">
        <v>37921.572916666664</v>
      </c>
      <c r="G393" s="1">
        <v>37923</v>
      </c>
      <c r="H393" s="1">
        <v>37929</v>
      </c>
      <c r="I393" s="1">
        <v>37929</v>
      </c>
      <c r="J393" t="s">
        <v>23</v>
      </c>
      <c r="K393" s="2">
        <v>74.650000000000006</v>
      </c>
      <c r="L393" t="s">
        <v>121</v>
      </c>
      <c r="M393" t="s">
        <v>156</v>
      </c>
      <c r="N393" s="3">
        <v>3.8</v>
      </c>
      <c r="P393" s="3">
        <v>1.55</v>
      </c>
      <c r="Q393" s="3">
        <v>0.77600000000000002</v>
      </c>
      <c r="S393" t="s">
        <v>35</v>
      </c>
    </row>
    <row r="394" spans="1:19" x14ac:dyDescent="0.25">
      <c r="A394" t="s">
        <v>192</v>
      </c>
      <c r="B394" t="s">
        <v>19</v>
      </c>
      <c r="C394" t="s">
        <v>193</v>
      </c>
      <c r="D394" t="s">
        <v>217</v>
      </c>
      <c r="E394" t="s">
        <v>22</v>
      </c>
      <c r="F394" s="1">
        <v>37921.572916666664</v>
      </c>
      <c r="G394" s="1">
        <v>37923</v>
      </c>
      <c r="H394" s="1">
        <v>37929</v>
      </c>
      <c r="I394" s="1">
        <v>37929</v>
      </c>
      <c r="J394" t="s">
        <v>23</v>
      </c>
      <c r="K394" s="2">
        <v>74.650000000000006</v>
      </c>
      <c r="L394" t="s">
        <v>121</v>
      </c>
      <c r="M394" t="s">
        <v>145</v>
      </c>
      <c r="N394" s="3">
        <v>3.9</v>
      </c>
      <c r="P394" s="3">
        <v>1.55</v>
      </c>
      <c r="Q394" s="3">
        <v>0.77600000000000002</v>
      </c>
      <c r="S394" t="s">
        <v>35</v>
      </c>
    </row>
    <row r="395" spans="1:19" x14ac:dyDescent="0.25">
      <c r="A395" t="s">
        <v>192</v>
      </c>
      <c r="B395" t="s">
        <v>19</v>
      </c>
      <c r="C395" t="s">
        <v>193</v>
      </c>
      <c r="D395" t="s">
        <v>189</v>
      </c>
      <c r="E395" t="s">
        <v>22</v>
      </c>
      <c r="F395" s="1">
        <v>37921.572916666664</v>
      </c>
      <c r="G395" s="1">
        <v>37923</v>
      </c>
      <c r="H395" s="1">
        <v>37924</v>
      </c>
      <c r="I395" s="1">
        <v>37924</v>
      </c>
      <c r="J395" t="s">
        <v>23</v>
      </c>
      <c r="K395" s="2">
        <v>74.650000000000006</v>
      </c>
      <c r="L395" t="s">
        <v>174</v>
      </c>
      <c r="M395" t="s">
        <v>176</v>
      </c>
      <c r="N395" s="3">
        <v>4.8499999999999996</v>
      </c>
      <c r="P395" s="3">
        <v>5.3</v>
      </c>
      <c r="S395" t="s">
        <v>99</v>
      </c>
    </row>
    <row r="396" spans="1:19" x14ac:dyDescent="0.25">
      <c r="A396" t="s">
        <v>192</v>
      </c>
      <c r="B396" t="s">
        <v>19</v>
      </c>
      <c r="C396" t="s">
        <v>193</v>
      </c>
      <c r="D396" t="s">
        <v>217</v>
      </c>
      <c r="E396" t="s">
        <v>22</v>
      </c>
      <c r="F396" s="1">
        <v>37921.572916666664</v>
      </c>
      <c r="G396" s="1">
        <v>37923</v>
      </c>
      <c r="H396" s="1">
        <v>37929</v>
      </c>
      <c r="I396" s="1">
        <v>37929</v>
      </c>
      <c r="J396" t="s">
        <v>23</v>
      </c>
      <c r="K396" s="2">
        <v>74.650000000000006</v>
      </c>
      <c r="L396" t="s">
        <v>121</v>
      </c>
      <c r="M396" t="s">
        <v>155</v>
      </c>
      <c r="N396" s="3">
        <v>7.06</v>
      </c>
      <c r="P396" s="3">
        <v>3.1</v>
      </c>
      <c r="Q396" s="3">
        <v>1.55</v>
      </c>
      <c r="S396" t="s">
        <v>35</v>
      </c>
    </row>
    <row r="397" spans="1:19" x14ac:dyDescent="0.25">
      <c r="A397" t="s">
        <v>192</v>
      </c>
      <c r="B397" t="s">
        <v>19</v>
      </c>
      <c r="C397" t="s">
        <v>193</v>
      </c>
      <c r="D397" t="s">
        <v>217</v>
      </c>
      <c r="E397" t="s">
        <v>22</v>
      </c>
      <c r="F397" s="1">
        <v>37921.572916666664</v>
      </c>
      <c r="G397" s="1">
        <v>37923</v>
      </c>
      <c r="H397" s="1">
        <v>37929</v>
      </c>
      <c r="I397" s="1">
        <v>37929</v>
      </c>
      <c r="J397" t="s">
        <v>23</v>
      </c>
      <c r="K397" s="2">
        <v>74.650000000000006</v>
      </c>
      <c r="L397" t="s">
        <v>121</v>
      </c>
      <c r="M397" t="s">
        <v>152</v>
      </c>
      <c r="N397" s="3">
        <v>7.07</v>
      </c>
      <c r="P397" s="3">
        <v>1.55</v>
      </c>
      <c r="Q397" s="3">
        <v>0.77600000000000002</v>
      </c>
      <c r="S397" t="s">
        <v>35</v>
      </c>
    </row>
    <row r="398" spans="1:19" x14ac:dyDescent="0.25">
      <c r="A398" t="s">
        <v>192</v>
      </c>
      <c r="B398" t="s">
        <v>19</v>
      </c>
      <c r="C398" t="s">
        <v>193</v>
      </c>
      <c r="D398" t="s">
        <v>217</v>
      </c>
      <c r="E398" t="s">
        <v>22</v>
      </c>
      <c r="F398" s="1">
        <v>37921.572916666664</v>
      </c>
      <c r="G398" s="1">
        <v>37923</v>
      </c>
      <c r="H398" s="1">
        <v>37929</v>
      </c>
      <c r="I398" s="1">
        <v>37929</v>
      </c>
      <c r="J398" t="s">
        <v>23</v>
      </c>
      <c r="K398" s="2">
        <v>74.650000000000006</v>
      </c>
      <c r="L398" t="s">
        <v>121</v>
      </c>
      <c r="M398" t="s">
        <v>148</v>
      </c>
      <c r="N398" s="3">
        <v>8.16</v>
      </c>
      <c r="P398" s="3">
        <v>3.88</v>
      </c>
      <c r="Q398" s="3">
        <v>1.94</v>
      </c>
      <c r="S398" t="s">
        <v>35</v>
      </c>
    </row>
    <row r="399" spans="1:19" x14ac:dyDescent="0.25">
      <c r="A399" t="s">
        <v>192</v>
      </c>
      <c r="B399" t="s">
        <v>19</v>
      </c>
      <c r="C399" t="s">
        <v>193</v>
      </c>
      <c r="D399" t="s">
        <v>217</v>
      </c>
      <c r="E399" t="s">
        <v>22</v>
      </c>
      <c r="F399" s="1">
        <v>37921.572916666664</v>
      </c>
      <c r="G399" s="1">
        <v>37923</v>
      </c>
      <c r="H399" s="1">
        <v>37929</v>
      </c>
      <c r="I399" s="1">
        <v>37929</v>
      </c>
      <c r="J399" t="s">
        <v>23</v>
      </c>
      <c r="K399" s="2">
        <v>74.650000000000006</v>
      </c>
      <c r="L399" t="s">
        <v>121</v>
      </c>
      <c r="M399" t="s">
        <v>149</v>
      </c>
      <c r="N399" s="3">
        <v>10.3</v>
      </c>
      <c r="P399" s="3">
        <v>1.55</v>
      </c>
      <c r="Q399" s="3">
        <v>0.77600000000000002</v>
      </c>
      <c r="S399" t="s">
        <v>35</v>
      </c>
    </row>
    <row r="400" spans="1:19" x14ac:dyDescent="0.25">
      <c r="A400" t="s">
        <v>192</v>
      </c>
      <c r="B400" t="s">
        <v>19</v>
      </c>
      <c r="C400" t="s">
        <v>193</v>
      </c>
      <c r="D400" t="s">
        <v>211</v>
      </c>
      <c r="E400" t="s">
        <v>22</v>
      </c>
      <c r="F400" s="1">
        <v>37921.572916666664</v>
      </c>
      <c r="G400" s="1">
        <v>37923</v>
      </c>
      <c r="H400" s="1">
        <v>37925</v>
      </c>
      <c r="I400" s="1">
        <v>37925</v>
      </c>
      <c r="J400" t="s">
        <v>23</v>
      </c>
      <c r="K400" s="2">
        <v>74.650000000000006</v>
      </c>
      <c r="L400" t="s">
        <v>212</v>
      </c>
      <c r="M400" t="s">
        <v>105</v>
      </c>
      <c r="N400" s="3">
        <v>11.4</v>
      </c>
      <c r="P400" s="3">
        <v>2.63</v>
      </c>
      <c r="Q400" s="3">
        <v>1.32</v>
      </c>
      <c r="S400" t="s">
        <v>99</v>
      </c>
    </row>
    <row r="401" spans="1:19" x14ac:dyDescent="0.25">
      <c r="A401" t="s">
        <v>192</v>
      </c>
      <c r="B401" t="s">
        <v>19</v>
      </c>
      <c r="C401" t="s">
        <v>193</v>
      </c>
      <c r="D401" t="s">
        <v>217</v>
      </c>
      <c r="E401" t="s">
        <v>22</v>
      </c>
      <c r="F401" s="1">
        <v>37921.572916666664</v>
      </c>
      <c r="G401" s="1">
        <v>37923</v>
      </c>
      <c r="H401" s="1">
        <v>37929</v>
      </c>
      <c r="I401" s="1">
        <v>37929</v>
      </c>
      <c r="J401" t="s">
        <v>23</v>
      </c>
      <c r="K401" s="2">
        <v>74.650000000000006</v>
      </c>
      <c r="L401" t="s">
        <v>121</v>
      </c>
      <c r="M401" t="s">
        <v>126</v>
      </c>
      <c r="N401" s="3">
        <v>51.4</v>
      </c>
      <c r="S401" t="s">
        <v>27</v>
      </c>
    </row>
    <row r="402" spans="1:19" x14ac:dyDescent="0.25">
      <c r="A402" t="s">
        <v>192</v>
      </c>
      <c r="B402" t="s">
        <v>19</v>
      </c>
      <c r="C402" t="s">
        <v>193</v>
      </c>
      <c r="D402" t="s">
        <v>250</v>
      </c>
      <c r="E402" t="s">
        <v>22</v>
      </c>
      <c r="F402" s="1">
        <v>37921.572916666664</v>
      </c>
      <c r="G402" s="1">
        <v>37923</v>
      </c>
      <c r="H402" s="1">
        <v>37928</v>
      </c>
      <c r="I402" s="1">
        <v>37929</v>
      </c>
      <c r="J402" t="s">
        <v>23</v>
      </c>
      <c r="K402" s="2">
        <v>74.650000000000006</v>
      </c>
      <c r="L402" t="s">
        <v>164</v>
      </c>
      <c r="M402" t="s">
        <v>165</v>
      </c>
      <c r="N402" s="3">
        <v>53.3</v>
      </c>
      <c r="S402" t="s">
        <v>27</v>
      </c>
    </row>
    <row r="403" spans="1:19" x14ac:dyDescent="0.25">
      <c r="A403" t="s">
        <v>192</v>
      </c>
      <c r="B403" t="s">
        <v>19</v>
      </c>
      <c r="C403" t="s">
        <v>193</v>
      </c>
      <c r="D403" t="s">
        <v>217</v>
      </c>
      <c r="E403" t="s">
        <v>22</v>
      </c>
      <c r="F403" s="1">
        <v>37921.572916666664</v>
      </c>
      <c r="G403" s="1">
        <v>37923</v>
      </c>
      <c r="H403" s="1">
        <v>37929</v>
      </c>
      <c r="I403" s="1">
        <v>37929</v>
      </c>
      <c r="J403" t="s">
        <v>23</v>
      </c>
      <c r="K403" s="2">
        <v>74.650000000000006</v>
      </c>
      <c r="L403" t="s">
        <v>121</v>
      </c>
      <c r="M403" t="s">
        <v>127</v>
      </c>
      <c r="N403" s="3">
        <v>56.3</v>
      </c>
      <c r="S403" t="s">
        <v>27</v>
      </c>
    </row>
    <row r="404" spans="1:19" x14ac:dyDescent="0.25">
      <c r="A404" t="s">
        <v>192</v>
      </c>
      <c r="B404" t="s">
        <v>19</v>
      </c>
      <c r="C404" t="s">
        <v>193</v>
      </c>
      <c r="D404" t="s">
        <v>217</v>
      </c>
      <c r="E404" t="s">
        <v>22</v>
      </c>
      <c r="F404" s="1">
        <v>37921.572916666664</v>
      </c>
      <c r="G404" s="1">
        <v>37923</v>
      </c>
      <c r="H404" s="1">
        <v>37929</v>
      </c>
      <c r="I404" s="1">
        <v>37929</v>
      </c>
      <c r="J404" t="s">
        <v>23</v>
      </c>
      <c r="K404" s="2">
        <v>74.650000000000006</v>
      </c>
      <c r="L404" t="s">
        <v>121</v>
      </c>
      <c r="M404" t="s">
        <v>122</v>
      </c>
      <c r="N404" s="3">
        <v>59</v>
      </c>
      <c r="S404" t="s">
        <v>27</v>
      </c>
    </row>
    <row r="405" spans="1:19" x14ac:dyDescent="0.25">
      <c r="A405" t="s">
        <v>192</v>
      </c>
      <c r="B405" t="s">
        <v>19</v>
      </c>
      <c r="C405" t="s">
        <v>193</v>
      </c>
      <c r="D405" t="s">
        <v>217</v>
      </c>
      <c r="E405" t="s">
        <v>22</v>
      </c>
      <c r="F405" s="1">
        <v>37921.572916666664</v>
      </c>
      <c r="G405" s="1">
        <v>37923</v>
      </c>
      <c r="H405" s="1">
        <v>37929</v>
      </c>
      <c r="I405" s="1">
        <v>37929</v>
      </c>
      <c r="J405" t="s">
        <v>23</v>
      </c>
      <c r="K405" s="2">
        <v>74.650000000000006</v>
      </c>
      <c r="L405" t="s">
        <v>121</v>
      </c>
      <c r="M405" t="s">
        <v>124</v>
      </c>
      <c r="N405" s="3">
        <v>61.8</v>
      </c>
      <c r="S405" t="s">
        <v>27</v>
      </c>
    </row>
    <row r="406" spans="1:19" x14ac:dyDescent="0.25">
      <c r="A406" t="s">
        <v>192</v>
      </c>
      <c r="B406" t="s">
        <v>19</v>
      </c>
      <c r="C406" t="s">
        <v>193</v>
      </c>
      <c r="D406" t="s">
        <v>217</v>
      </c>
      <c r="E406" t="s">
        <v>22</v>
      </c>
      <c r="F406" s="1">
        <v>37921.572916666664</v>
      </c>
      <c r="G406" s="1">
        <v>37923</v>
      </c>
      <c r="H406" s="1">
        <v>37929</v>
      </c>
      <c r="I406" s="1">
        <v>37929</v>
      </c>
      <c r="J406" t="s">
        <v>23</v>
      </c>
      <c r="K406" s="2">
        <v>74.650000000000006</v>
      </c>
      <c r="L406" t="s">
        <v>121</v>
      </c>
      <c r="M406" t="s">
        <v>125</v>
      </c>
      <c r="N406" s="3">
        <v>66.2</v>
      </c>
      <c r="S406" t="s">
        <v>27</v>
      </c>
    </row>
    <row r="407" spans="1:19" x14ac:dyDescent="0.25">
      <c r="A407" t="s">
        <v>192</v>
      </c>
      <c r="B407" t="s">
        <v>19</v>
      </c>
      <c r="C407" t="s">
        <v>193</v>
      </c>
      <c r="D407" t="s">
        <v>217</v>
      </c>
      <c r="E407" t="s">
        <v>22</v>
      </c>
      <c r="F407" s="1">
        <v>37921.572916666664</v>
      </c>
      <c r="G407" s="1">
        <v>37923</v>
      </c>
      <c r="H407" s="1">
        <v>37929</v>
      </c>
      <c r="I407" s="1">
        <v>37929</v>
      </c>
      <c r="J407" t="s">
        <v>23</v>
      </c>
      <c r="K407" s="2">
        <v>74.650000000000006</v>
      </c>
      <c r="L407" t="s">
        <v>121</v>
      </c>
      <c r="M407" t="s">
        <v>123</v>
      </c>
      <c r="N407" s="3">
        <v>66.8</v>
      </c>
      <c r="S407" t="s">
        <v>27</v>
      </c>
    </row>
    <row r="408" spans="1:19" x14ac:dyDescent="0.25">
      <c r="A408" t="s">
        <v>192</v>
      </c>
      <c r="B408" t="s">
        <v>19</v>
      </c>
      <c r="C408" t="s">
        <v>193</v>
      </c>
      <c r="D408" t="s">
        <v>189</v>
      </c>
      <c r="E408" t="s">
        <v>22</v>
      </c>
      <c r="F408" s="1">
        <v>37921.572916666664</v>
      </c>
      <c r="G408" s="1">
        <v>37923</v>
      </c>
      <c r="H408" s="1">
        <v>37924</v>
      </c>
      <c r="I408" s="1">
        <v>37924</v>
      </c>
      <c r="J408" t="s">
        <v>23</v>
      </c>
      <c r="K408" s="2">
        <v>74.650000000000006</v>
      </c>
      <c r="L408" t="s">
        <v>174</v>
      </c>
      <c r="M408" t="s">
        <v>175</v>
      </c>
      <c r="N408" s="3">
        <v>85.5</v>
      </c>
      <c r="S408" t="s">
        <v>27</v>
      </c>
    </row>
    <row r="409" spans="1:19" x14ac:dyDescent="0.25">
      <c r="A409" t="s">
        <v>192</v>
      </c>
      <c r="B409" t="s">
        <v>19</v>
      </c>
      <c r="C409" t="s">
        <v>193</v>
      </c>
      <c r="D409" t="s">
        <v>189</v>
      </c>
      <c r="E409" t="s">
        <v>22</v>
      </c>
      <c r="F409" s="1">
        <v>37921.572916666664</v>
      </c>
      <c r="G409" s="1">
        <v>37923</v>
      </c>
      <c r="H409" s="1">
        <v>37924</v>
      </c>
      <c r="I409" s="1">
        <v>37924</v>
      </c>
      <c r="J409" t="s">
        <v>23</v>
      </c>
      <c r="K409" s="2">
        <v>74.650000000000006</v>
      </c>
      <c r="L409" t="s">
        <v>174</v>
      </c>
      <c r="M409" t="s">
        <v>32</v>
      </c>
      <c r="N409" s="3">
        <v>88.7</v>
      </c>
      <c r="S409" t="s">
        <v>27</v>
      </c>
    </row>
    <row r="410" spans="1:19" x14ac:dyDescent="0.25">
      <c r="A410" t="s">
        <v>192</v>
      </c>
      <c r="B410" t="s">
        <v>19</v>
      </c>
      <c r="C410" t="s">
        <v>193</v>
      </c>
      <c r="D410" t="s">
        <v>189</v>
      </c>
      <c r="E410" t="s">
        <v>22</v>
      </c>
      <c r="F410" s="1">
        <v>37921.572916666664</v>
      </c>
      <c r="G410" s="1">
        <v>37923</v>
      </c>
      <c r="H410" s="1">
        <v>37924</v>
      </c>
      <c r="I410" s="1">
        <v>37924</v>
      </c>
      <c r="J410" t="s">
        <v>23</v>
      </c>
      <c r="K410" s="2">
        <v>74.650000000000006</v>
      </c>
      <c r="L410" t="s">
        <v>190</v>
      </c>
      <c r="M410" t="s">
        <v>32</v>
      </c>
      <c r="N410" s="3">
        <v>100</v>
      </c>
      <c r="S410" t="s">
        <v>27</v>
      </c>
    </row>
    <row r="411" spans="1:19" x14ac:dyDescent="0.25">
      <c r="A411" t="s">
        <v>192</v>
      </c>
      <c r="B411" t="s">
        <v>19</v>
      </c>
      <c r="C411" t="s">
        <v>193</v>
      </c>
      <c r="D411" t="s">
        <v>189</v>
      </c>
      <c r="E411" t="s">
        <v>22</v>
      </c>
      <c r="F411" s="1">
        <v>37921.572916666664</v>
      </c>
      <c r="G411" s="1">
        <v>37923</v>
      </c>
      <c r="H411" s="1">
        <v>37924</v>
      </c>
      <c r="I411" s="1">
        <v>37924</v>
      </c>
      <c r="J411" t="s">
        <v>23</v>
      </c>
      <c r="K411" s="2">
        <v>74.650000000000006</v>
      </c>
      <c r="L411" t="s">
        <v>174</v>
      </c>
      <c r="M411" t="s">
        <v>31</v>
      </c>
      <c r="N411" s="3">
        <v>101</v>
      </c>
      <c r="S411" t="s">
        <v>27</v>
      </c>
    </row>
    <row r="412" spans="1:19" x14ac:dyDescent="0.25">
      <c r="A412" t="s">
        <v>192</v>
      </c>
      <c r="B412" t="s">
        <v>19</v>
      </c>
      <c r="C412" t="s">
        <v>193</v>
      </c>
      <c r="D412" t="s">
        <v>189</v>
      </c>
      <c r="E412" t="s">
        <v>22</v>
      </c>
      <c r="F412" s="1">
        <v>37921.572916666664</v>
      </c>
      <c r="G412" s="1">
        <v>37923</v>
      </c>
      <c r="H412" s="1">
        <v>37924</v>
      </c>
      <c r="I412" s="1">
        <v>37924</v>
      </c>
      <c r="J412" t="s">
        <v>23</v>
      </c>
      <c r="K412" s="2">
        <v>74.650000000000006</v>
      </c>
      <c r="L412" t="s">
        <v>190</v>
      </c>
      <c r="M412" t="s">
        <v>31</v>
      </c>
      <c r="N412" s="3">
        <v>112</v>
      </c>
      <c r="S412" t="s">
        <v>27</v>
      </c>
    </row>
    <row r="413" spans="1:19" x14ac:dyDescent="0.25">
      <c r="A413" t="s">
        <v>192</v>
      </c>
      <c r="B413" t="s">
        <v>19</v>
      </c>
      <c r="C413" t="s">
        <v>193</v>
      </c>
      <c r="D413" t="s">
        <v>189</v>
      </c>
      <c r="E413" t="s">
        <v>22</v>
      </c>
      <c r="F413" s="1">
        <v>37921.572916666664</v>
      </c>
      <c r="G413" s="1">
        <v>37923</v>
      </c>
      <c r="H413" s="1">
        <v>37924</v>
      </c>
      <c r="I413" s="1">
        <v>37924</v>
      </c>
      <c r="J413" t="s">
        <v>23</v>
      </c>
      <c r="K413" s="2">
        <v>74.650000000000006</v>
      </c>
      <c r="L413" t="s">
        <v>190</v>
      </c>
      <c r="M413" t="s">
        <v>175</v>
      </c>
      <c r="N413" s="3">
        <v>120</v>
      </c>
      <c r="S413" t="s">
        <v>27</v>
      </c>
    </row>
    <row r="414" spans="1:19" x14ac:dyDescent="0.25">
      <c r="A414" t="s">
        <v>194</v>
      </c>
      <c r="B414" t="s">
        <v>19</v>
      </c>
      <c r="C414" t="s">
        <v>195</v>
      </c>
      <c r="D414" t="s">
        <v>189</v>
      </c>
      <c r="E414" t="s">
        <v>22</v>
      </c>
      <c r="F414" s="1">
        <v>37921.572916666664</v>
      </c>
      <c r="G414" s="1">
        <v>37923</v>
      </c>
      <c r="H414" s="1">
        <v>37924</v>
      </c>
      <c r="I414" s="1">
        <v>37924</v>
      </c>
      <c r="J414" t="s">
        <v>23</v>
      </c>
      <c r="K414" s="2">
        <v>39.659999999999997</v>
      </c>
      <c r="L414" t="s">
        <v>190</v>
      </c>
      <c r="M414" t="s">
        <v>52</v>
      </c>
      <c r="N414" s="3">
        <v>2.4500000000000001E-2</v>
      </c>
      <c r="O414" t="s">
        <v>34</v>
      </c>
      <c r="P414" s="3">
        <v>4.9000000000000002E-2</v>
      </c>
      <c r="Q414" s="3">
        <v>2.4500000000000001E-2</v>
      </c>
      <c r="S414" t="s">
        <v>99</v>
      </c>
    </row>
    <row r="415" spans="1:19" x14ac:dyDescent="0.25">
      <c r="A415" t="s">
        <v>194</v>
      </c>
      <c r="B415" t="s">
        <v>19</v>
      </c>
      <c r="C415" t="s">
        <v>195</v>
      </c>
      <c r="D415" t="s">
        <v>189</v>
      </c>
      <c r="E415" t="s">
        <v>22</v>
      </c>
      <c r="F415" s="1">
        <v>37921.572916666664</v>
      </c>
      <c r="G415" s="1">
        <v>37923</v>
      </c>
      <c r="H415" s="1">
        <v>37924</v>
      </c>
      <c r="I415" s="1">
        <v>37924</v>
      </c>
      <c r="J415" t="s">
        <v>23</v>
      </c>
      <c r="K415" s="2">
        <v>39.659999999999997</v>
      </c>
      <c r="L415" t="s">
        <v>190</v>
      </c>
      <c r="M415" t="s">
        <v>59</v>
      </c>
      <c r="N415" s="3">
        <v>4.9000000000000002E-2</v>
      </c>
      <c r="O415" t="s">
        <v>34</v>
      </c>
      <c r="P415" s="3">
        <v>9.7899999999999987E-2</v>
      </c>
      <c r="Q415" s="3">
        <v>4.9000000000000002E-2</v>
      </c>
      <c r="S415" t="s">
        <v>99</v>
      </c>
    </row>
    <row r="416" spans="1:19" x14ac:dyDescent="0.25">
      <c r="A416" t="s">
        <v>194</v>
      </c>
      <c r="B416" t="s">
        <v>19</v>
      </c>
      <c r="C416" t="s">
        <v>195</v>
      </c>
      <c r="D416" t="s">
        <v>189</v>
      </c>
      <c r="E416" t="s">
        <v>22</v>
      </c>
      <c r="F416" s="1">
        <v>37921.572916666664</v>
      </c>
      <c r="G416" s="1">
        <v>37923</v>
      </c>
      <c r="H416" s="1">
        <v>37924</v>
      </c>
      <c r="I416" s="1">
        <v>37924</v>
      </c>
      <c r="J416" t="s">
        <v>23</v>
      </c>
      <c r="K416" s="2">
        <v>39.659999999999997</v>
      </c>
      <c r="L416" t="s">
        <v>190</v>
      </c>
      <c r="M416" t="s">
        <v>67</v>
      </c>
      <c r="N416" s="3">
        <v>4.9000000000000002E-2</v>
      </c>
      <c r="O416" t="s">
        <v>34</v>
      </c>
      <c r="P416" s="3">
        <v>9.7899999999999987E-2</v>
      </c>
      <c r="Q416" s="3">
        <v>4.9000000000000002E-2</v>
      </c>
      <c r="S416" t="s">
        <v>99</v>
      </c>
    </row>
    <row r="417" spans="1:19" x14ac:dyDescent="0.25">
      <c r="A417" t="s">
        <v>194</v>
      </c>
      <c r="B417" t="s">
        <v>19</v>
      </c>
      <c r="C417" t="s">
        <v>195</v>
      </c>
      <c r="D417" t="s">
        <v>189</v>
      </c>
      <c r="E417" t="s">
        <v>22</v>
      </c>
      <c r="F417" s="1">
        <v>37921.572916666664</v>
      </c>
      <c r="G417" s="1">
        <v>37923</v>
      </c>
      <c r="H417" s="1">
        <v>37924</v>
      </c>
      <c r="I417" s="1">
        <v>37924</v>
      </c>
      <c r="J417" t="s">
        <v>23</v>
      </c>
      <c r="K417" s="2">
        <v>39.659999999999997</v>
      </c>
      <c r="L417" t="s">
        <v>190</v>
      </c>
      <c r="M417" t="s">
        <v>191</v>
      </c>
      <c r="N417" s="3">
        <v>9.7899999999999987E-2</v>
      </c>
      <c r="O417" t="s">
        <v>34</v>
      </c>
      <c r="P417" s="3">
        <v>0.19600000000000001</v>
      </c>
      <c r="Q417" s="3">
        <v>9.7899999999999987E-2</v>
      </c>
      <c r="S417" t="s">
        <v>99</v>
      </c>
    </row>
    <row r="418" spans="1:19" x14ac:dyDescent="0.25">
      <c r="A418" t="s">
        <v>194</v>
      </c>
      <c r="B418" t="s">
        <v>19</v>
      </c>
      <c r="C418" t="s">
        <v>195</v>
      </c>
      <c r="D418" t="s">
        <v>189</v>
      </c>
      <c r="E418" t="s">
        <v>22</v>
      </c>
      <c r="F418" s="1">
        <v>37921.572916666664</v>
      </c>
      <c r="G418" s="1">
        <v>37923</v>
      </c>
      <c r="H418" s="1">
        <v>37924</v>
      </c>
      <c r="I418" s="1">
        <v>37924</v>
      </c>
      <c r="J418" t="s">
        <v>23</v>
      </c>
      <c r="K418" s="2">
        <v>39.659999999999997</v>
      </c>
      <c r="L418" t="s">
        <v>190</v>
      </c>
      <c r="M418" t="s">
        <v>70</v>
      </c>
      <c r="N418" s="3">
        <v>4.9000000000000002E-2</v>
      </c>
      <c r="O418" t="s">
        <v>34</v>
      </c>
      <c r="P418" s="3">
        <v>9.7899999999999987E-2</v>
      </c>
      <c r="Q418" s="3">
        <v>4.9000000000000002E-2</v>
      </c>
      <c r="S418" t="s">
        <v>99</v>
      </c>
    </row>
    <row r="419" spans="1:19" x14ac:dyDescent="0.25">
      <c r="A419" t="s">
        <v>194</v>
      </c>
      <c r="B419" t="s">
        <v>19</v>
      </c>
      <c r="C419" t="s">
        <v>195</v>
      </c>
      <c r="D419" t="s">
        <v>217</v>
      </c>
      <c r="E419" t="s">
        <v>22</v>
      </c>
      <c r="F419" s="1">
        <v>37921.572916666664</v>
      </c>
      <c r="G419" s="1">
        <v>37923</v>
      </c>
      <c r="H419" s="1">
        <v>37929</v>
      </c>
      <c r="I419" s="1">
        <v>37929</v>
      </c>
      <c r="J419" t="s">
        <v>23</v>
      </c>
      <c r="K419" s="2">
        <v>39.659999999999997</v>
      </c>
      <c r="L419" t="s">
        <v>121</v>
      </c>
      <c r="M419" t="s">
        <v>92</v>
      </c>
      <c r="N419" s="3">
        <v>15.6</v>
      </c>
      <c r="O419" t="s">
        <v>34</v>
      </c>
      <c r="P419" s="3">
        <v>31.2</v>
      </c>
      <c r="Q419" s="3">
        <v>15.6</v>
      </c>
      <c r="S419" t="s">
        <v>35</v>
      </c>
    </row>
    <row r="420" spans="1:19" x14ac:dyDescent="0.25">
      <c r="A420" t="s">
        <v>194</v>
      </c>
      <c r="B420" t="s">
        <v>19</v>
      </c>
      <c r="C420" t="s">
        <v>195</v>
      </c>
      <c r="D420" t="s">
        <v>217</v>
      </c>
      <c r="E420" t="s">
        <v>22</v>
      </c>
      <c r="F420" s="1">
        <v>37921.572916666664</v>
      </c>
      <c r="G420" s="1">
        <v>37923</v>
      </c>
      <c r="H420" s="1">
        <v>37929</v>
      </c>
      <c r="I420" s="1">
        <v>37929</v>
      </c>
      <c r="J420" t="s">
        <v>23</v>
      </c>
      <c r="K420" s="2">
        <v>39.659999999999997</v>
      </c>
      <c r="L420" t="s">
        <v>121</v>
      </c>
      <c r="M420" t="s">
        <v>134</v>
      </c>
      <c r="N420" s="3">
        <v>38.9</v>
      </c>
      <c r="O420" t="s">
        <v>34</v>
      </c>
      <c r="P420" s="3">
        <v>31.2</v>
      </c>
      <c r="Q420" s="3">
        <v>38.9</v>
      </c>
      <c r="S420" t="s">
        <v>35</v>
      </c>
    </row>
    <row r="421" spans="1:19" x14ac:dyDescent="0.25">
      <c r="A421" t="s">
        <v>194</v>
      </c>
      <c r="B421" t="s">
        <v>19</v>
      </c>
      <c r="C421" t="s">
        <v>195</v>
      </c>
      <c r="D421" t="s">
        <v>217</v>
      </c>
      <c r="E421" t="s">
        <v>22</v>
      </c>
      <c r="F421" s="1">
        <v>37921.572916666664</v>
      </c>
      <c r="G421" s="1">
        <v>37923</v>
      </c>
      <c r="H421" s="1">
        <v>37929</v>
      </c>
      <c r="I421" s="1">
        <v>37929</v>
      </c>
      <c r="J421" t="s">
        <v>23</v>
      </c>
      <c r="K421" s="2">
        <v>39.659999999999997</v>
      </c>
      <c r="L421" t="s">
        <v>121</v>
      </c>
      <c r="M421" t="s">
        <v>218</v>
      </c>
      <c r="N421" s="3">
        <v>15.6</v>
      </c>
      <c r="O421" t="s">
        <v>34</v>
      </c>
      <c r="P421" s="3">
        <v>31.2</v>
      </c>
      <c r="Q421" s="3">
        <v>15.6</v>
      </c>
      <c r="S421" t="s">
        <v>35</v>
      </c>
    </row>
    <row r="422" spans="1:19" x14ac:dyDescent="0.25">
      <c r="A422" t="s">
        <v>194</v>
      </c>
      <c r="B422" t="s">
        <v>19</v>
      </c>
      <c r="C422" t="s">
        <v>195</v>
      </c>
      <c r="D422" t="s">
        <v>217</v>
      </c>
      <c r="E422" t="s">
        <v>22</v>
      </c>
      <c r="F422" s="1">
        <v>37921.572916666664</v>
      </c>
      <c r="G422" s="1">
        <v>37923</v>
      </c>
      <c r="H422" s="1">
        <v>37929</v>
      </c>
      <c r="I422" s="1">
        <v>37929</v>
      </c>
      <c r="J422" t="s">
        <v>23</v>
      </c>
      <c r="K422" s="2">
        <v>39.659999999999997</v>
      </c>
      <c r="L422" t="s">
        <v>121</v>
      </c>
      <c r="M422" t="s">
        <v>136</v>
      </c>
      <c r="N422" s="3">
        <v>15.6</v>
      </c>
      <c r="O422" t="s">
        <v>34</v>
      </c>
      <c r="P422" s="3">
        <v>31.2</v>
      </c>
      <c r="Q422" s="3">
        <v>15.6</v>
      </c>
      <c r="S422" t="s">
        <v>35</v>
      </c>
    </row>
    <row r="423" spans="1:19" x14ac:dyDescent="0.25">
      <c r="A423" t="s">
        <v>194</v>
      </c>
      <c r="B423" t="s">
        <v>19</v>
      </c>
      <c r="C423" t="s">
        <v>195</v>
      </c>
      <c r="D423" t="s">
        <v>217</v>
      </c>
      <c r="E423" t="s">
        <v>22</v>
      </c>
      <c r="F423" s="1">
        <v>37921.572916666664</v>
      </c>
      <c r="G423" s="1">
        <v>37923</v>
      </c>
      <c r="H423" s="1">
        <v>37929</v>
      </c>
      <c r="I423" s="1">
        <v>37929</v>
      </c>
      <c r="J423" t="s">
        <v>23</v>
      </c>
      <c r="K423" s="2">
        <v>39.659999999999997</v>
      </c>
      <c r="L423" t="s">
        <v>121</v>
      </c>
      <c r="M423" t="s">
        <v>138</v>
      </c>
      <c r="N423" s="3">
        <v>15.6</v>
      </c>
      <c r="O423" t="s">
        <v>34</v>
      </c>
      <c r="P423" s="3">
        <v>31.2</v>
      </c>
      <c r="Q423" s="3">
        <v>15.6</v>
      </c>
      <c r="S423" t="s">
        <v>35</v>
      </c>
    </row>
    <row r="424" spans="1:19" x14ac:dyDescent="0.25">
      <c r="A424" t="s">
        <v>194</v>
      </c>
      <c r="B424" t="s">
        <v>19</v>
      </c>
      <c r="C424" t="s">
        <v>195</v>
      </c>
      <c r="D424" t="s">
        <v>217</v>
      </c>
      <c r="E424" t="s">
        <v>22</v>
      </c>
      <c r="F424" s="1">
        <v>37921.572916666664</v>
      </c>
      <c r="G424" s="1">
        <v>37923</v>
      </c>
      <c r="H424" s="1">
        <v>37929</v>
      </c>
      <c r="I424" s="1">
        <v>37929</v>
      </c>
      <c r="J424" t="s">
        <v>23</v>
      </c>
      <c r="K424" s="2">
        <v>39.659999999999997</v>
      </c>
      <c r="L424" t="s">
        <v>121</v>
      </c>
      <c r="M424" t="s">
        <v>141</v>
      </c>
      <c r="N424" s="3">
        <v>15.6</v>
      </c>
      <c r="O424" t="s">
        <v>34</v>
      </c>
      <c r="P424" s="3">
        <v>31.2</v>
      </c>
      <c r="Q424" s="3">
        <v>15.6</v>
      </c>
      <c r="S424" t="s">
        <v>35</v>
      </c>
    </row>
    <row r="425" spans="1:19" x14ac:dyDescent="0.25">
      <c r="A425" t="s">
        <v>194</v>
      </c>
      <c r="B425" t="s">
        <v>19</v>
      </c>
      <c r="C425" t="s">
        <v>195</v>
      </c>
      <c r="D425" t="s">
        <v>217</v>
      </c>
      <c r="E425" t="s">
        <v>22</v>
      </c>
      <c r="F425" s="1">
        <v>37921.572916666664</v>
      </c>
      <c r="G425" s="1">
        <v>37923</v>
      </c>
      <c r="H425" s="1">
        <v>37929</v>
      </c>
      <c r="I425" s="1">
        <v>37929</v>
      </c>
      <c r="J425" t="s">
        <v>23</v>
      </c>
      <c r="K425" s="2">
        <v>39.659999999999997</v>
      </c>
      <c r="L425" t="s">
        <v>121</v>
      </c>
      <c r="M425" t="s">
        <v>145</v>
      </c>
      <c r="N425" s="3">
        <v>15.6</v>
      </c>
      <c r="O425" t="s">
        <v>34</v>
      </c>
      <c r="P425" s="3">
        <v>31.2</v>
      </c>
      <c r="Q425" s="3">
        <v>15.6</v>
      </c>
      <c r="S425" t="s">
        <v>35</v>
      </c>
    </row>
    <row r="426" spans="1:19" x14ac:dyDescent="0.25">
      <c r="A426" t="s">
        <v>194</v>
      </c>
      <c r="B426" t="s">
        <v>19</v>
      </c>
      <c r="C426" t="s">
        <v>195</v>
      </c>
      <c r="D426" t="s">
        <v>217</v>
      </c>
      <c r="E426" t="s">
        <v>22</v>
      </c>
      <c r="F426" s="1">
        <v>37921.572916666664</v>
      </c>
      <c r="G426" s="1">
        <v>37923</v>
      </c>
      <c r="H426" s="1">
        <v>37929</v>
      </c>
      <c r="I426" s="1">
        <v>37929</v>
      </c>
      <c r="J426" t="s">
        <v>23</v>
      </c>
      <c r="K426" s="2">
        <v>39.659999999999997</v>
      </c>
      <c r="L426" t="s">
        <v>121</v>
      </c>
      <c r="M426" t="s">
        <v>151</v>
      </c>
      <c r="N426" s="3">
        <v>15.6</v>
      </c>
      <c r="O426" t="s">
        <v>34</v>
      </c>
      <c r="P426" s="3">
        <v>31.2</v>
      </c>
      <c r="Q426" s="3">
        <v>15.6</v>
      </c>
      <c r="S426" t="s">
        <v>35</v>
      </c>
    </row>
    <row r="427" spans="1:19" x14ac:dyDescent="0.25">
      <c r="A427" t="s">
        <v>194</v>
      </c>
      <c r="B427" t="s">
        <v>19</v>
      </c>
      <c r="C427" t="s">
        <v>195</v>
      </c>
      <c r="D427" t="s">
        <v>217</v>
      </c>
      <c r="E427" t="s">
        <v>22</v>
      </c>
      <c r="F427" s="1">
        <v>37921.572916666664</v>
      </c>
      <c r="G427" s="1">
        <v>37923</v>
      </c>
      <c r="H427" s="1">
        <v>37929</v>
      </c>
      <c r="I427" s="1">
        <v>37929</v>
      </c>
      <c r="J427" t="s">
        <v>23</v>
      </c>
      <c r="K427" s="2">
        <v>39.659999999999997</v>
      </c>
      <c r="L427" t="s">
        <v>121</v>
      </c>
      <c r="M427" t="s">
        <v>152</v>
      </c>
      <c r="N427" s="3">
        <v>15.6</v>
      </c>
      <c r="O427" t="s">
        <v>34</v>
      </c>
      <c r="P427" s="3">
        <v>31.2</v>
      </c>
      <c r="Q427" s="3">
        <v>15.6</v>
      </c>
      <c r="S427" t="s">
        <v>35</v>
      </c>
    </row>
    <row r="428" spans="1:19" x14ac:dyDescent="0.25">
      <c r="A428" t="s">
        <v>194</v>
      </c>
      <c r="B428" t="s">
        <v>19</v>
      </c>
      <c r="C428" t="s">
        <v>195</v>
      </c>
      <c r="D428" t="s">
        <v>217</v>
      </c>
      <c r="E428" t="s">
        <v>22</v>
      </c>
      <c r="F428" s="1">
        <v>37921.572916666664</v>
      </c>
      <c r="G428" s="1">
        <v>37923</v>
      </c>
      <c r="H428" s="1">
        <v>37929</v>
      </c>
      <c r="I428" s="1">
        <v>37929</v>
      </c>
      <c r="J428" t="s">
        <v>23</v>
      </c>
      <c r="K428" s="2">
        <v>39.659999999999997</v>
      </c>
      <c r="L428" t="s">
        <v>121</v>
      </c>
      <c r="M428" t="s">
        <v>155</v>
      </c>
      <c r="N428" s="3">
        <v>31.2</v>
      </c>
      <c r="O428" t="s">
        <v>34</v>
      </c>
      <c r="P428" s="3">
        <v>62.3</v>
      </c>
      <c r="Q428" s="3">
        <v>31.2</v>
      </c>
      <c r="S428" t="s">
        <v>35</v>
      </c>
    </row>
    <row r="429" spans="1:19" x14ac:dyDescent="0.25">
      <c r="A429" t="s">
        <v>194</v>
      </c>
      <c r="B429" t="s">
        <v>19</v>
      </c>
      <c r="C429" t="s">
        <v>195</v>
      </c>
      <c r="D429" t="s">
        <v>217</v>
      </c>
      <c r="E429" t="s">
        <v>22</v>
      </c>
      <c r="F429" s="1">
        <v>37921.572916666664</v>
      </c>
      <c r="G429" s="1">
        <v>37923</v>
      </c>
      <c r="H429" s="1">
        <v>37929</v>
      </c>
      <c r="I429" s="1">
        <v>37929</v>
      </c>
      <c r="J429" t="s">
        <v>23</v>
      </c>
      <c r="K429" s="2">
        <v>39.659999999999997</v>
      </c>
      <c r="L429" t="s">
        <v>121</v>
      </c>
      <c r="M429" t="s">
        <v>156</v>
      </c>
      <c r="N429" s="3">
        <v>15.6</v>
      </c>
      <c r="O429" t="s">
        <v>34</v>
      </c>
      <c r="P429" s="3">
        <v>31.2</v>
      </c>
      <c r="Q429" s="3">
        <v>15.6</v>
      </c>
      <c r="S429" t="s">
        <v>35</v>
      </c>
    </row>
    <row r="430" spans="1:19" x14ac:dyDescent="0.25">
      <c r="A430" t="s">
        <v>194</v>
      </c>
      <c r="B430" t="s">
        <v>19</v>
      </c>
      <c r="C430" t="s">
        <v>195</v>
      </c>
      <c r="D430" t="s">
        <v>217</v>
      </c>
      <c r="E430" t="s">
        <v>22</v>
      </c>
      <c r="F430" s="1">
        <v>37921.572916666664</v>
      </c>
      <c r="G430" s="1">
        <v>37923</v>
      </c>
      <c r="H430" s="1">
        <v>37929</v>
      </c>
      <c r="I430" s="1">
        <v>37929</v>
      </c>
      <c r="J430" t="s">
        <v>23</v>
      </c>
      <c r="K430" s="2">
        <v>39.659999999999997</v>
      </c>
      <c r="L430" t="s">
        <v>121</v>
      </c>
      <c r="M430" t="s">
        <v>157</v>
      </c>
      <c r="N430" s="3">
        <v>15.6</v>
      </c>
      <c r="O430" t="s">
        <v>34</v>
      </c>
      <c r="P430" s="3">
        <v>31.2</v>
      </c>
      <c r="Q430" s="3">
        <v>15.6</v>
      </c>
      <c r="S430" t="s">
        <v>35</v>
      </c>
    </row>
    <row r="431" spans="1:19" x14ac:dyDescent="0.25">
      <c r="A431" t="s">
        <v>194</v>
      </c>
      <c r="B431" t="s">
        <v>19</v>
      </c>
      <c r="C431" t="s">
        <v>195</v>
      </c>
      <c r="D431" t="s">
        <v>217</v>
      </c>
      <c r="E431" t="s">
        <v>22</v>
      </c>
      <c r="F431" s="1">
        <v>37921.572916666664</v>
      </c>
      <c r="G431" s="1">
        <v>37923</v>
      </c>
      <c r="H431" s="1">
        <v>37929</v>
      </c>
      <c r="I431" s="1">
        <v>37929</v>
      </c>
      <c r="J431" t="s">
        <v>23</v>
      </c>
      <c r="K431" s="2">
        <v>39.659999999999997</v>
      </c>
      <c r="L431" t="s">
        <v>121</v>
      </c>
      <c r="M431" t="s">
        <v>158</v>
      </c>
      <c r="N431" s="3">
        <v>15.6</v>
      </c>
      <c r="O431" t="s">
        <v>34</v>
      </c>
      <c r="P431" s="3">
        <v>31.2</v>
      </c>
      <c r="Q431" s="3">
        <v>15.6</v>
      </c>
      <c r="S431" t="s">
        <v>35</v>
      </c>
    </row>
    <row r="432" spans="1:19" x14ac:dyDescent="0.25">
      <c r="A432" t="s">
        <v>194</v>
      </c>
      <c r="B432" t="s">
        <v>19</v>
      </c>
      <c r="C432" t="s">
        <v>195</v>
      </c>
      <c r="D432" t="s">
        <v>217</v>
      </c>
      <c r="E432" t="s">
        <v>22</v>
      </c>
      <c r="F432" s="1">
        <v>37921.572916666664</v>
      </c>
      <c r="G432" s="1">
        <v>37923</v>
      </c>
      <c r="H432" s="1">
        <v>37929</v>
      </c>
      <c r="I432" s="1">
        <v>37929</v>
      </c>
      <c r="J432" t="s">
        <v>23</v>
      </c>
      <c r="K432" s="2">
        <v>39.659999999999997</v>
      </c>
      <c r="L432" t="s">
        <v>121</v>
      </c>
      <c r="M432" t="s">
        <v>159</v>
      </c>
      <c r="N432" s="3">
        <v>15.6</v>
      </c>
      <c r="O432" t="s">
        <v>34</v>
      </c>
      <c r="P432" s="3">
        <v>31.2</v>
      </c>
      <c r="Q432" s="3">
        <v>15.6</v>
      </c>
      <c r="S432" t="s">
        <v>35</v>
      </c>
    </row>
    <row r="433" spans="1:19" x14ac:dyDescent="0.25">
      <c r="A433" t="s">
        <v>194</v>
      </c>
      <c r="B433" t="s">
        <v>19</v>
      </c>
      <c r="C433" t="s">
        <v>195</v>
      </c>
      <c r="D433" t="s">
        <v>189</v>
      </c>
      <c r="E433" t="s">
        <v>22</v>
      </c>
      <c r="F433" s="1">
        <v>37921.572916666664</v>
      </c>
      <c r="G433" s="1">
        <v>37923</v>
      </c>
      <c r="H433" s="1">
        <v>37924</v>
      </c>
      <c r="I433" s="1">
        <v>37924</v>
      </c>
      <c r="J433" t="s">
        <v>23</v>
      </c>
      <c r="K433" s="2">
        <v>39.659999999999997</v>
      </c>
      <c r="L433" t="s">
        <v>174</v>
      </c>
      <c r="M433" t="s">
        <v>176</v>
      </c>
      <c r="N433" s="3">
        <v>8.1199999999999992</v>
      </c>
      <c r="P433" s="3">
        <v>9.7899999999999991</v>
      </c>
      <c r="S433" t="s">
        <v>99</v>
      </c>
    </row>
    <row r="434" spans="1:19" x14ac:dyDescent="0.25">
      <c r="A434" t="s">
        <v>194</v>
      </c>
      <c r="B434" t="s">
        <v>19</v>
      </c>
      <c r="C434" t="s">
        <v>195</v>
      </c>
      <c r="D434" t="s">
        <v>211</v>
      </c>
      <c r="E434" t="s">
        <v>22</v>
      </c>
      <c r="F434" s="1">
        <v>37921.572916666664</v>
      </c>
      <c r="G434" s="1">
        <v>37923</v>
      </c>
      <c r="H434" s="1">
        <v>37925</v>
      </c>
      <c r="I434" s="1">
        <v>37925</v>
      </c>
      <c r="J434" t="s">
        <v>23</v>
      </c>
      <c r="K434" s="2">
        <v>39.659999999999997</v>
      </c>
      <c r="L434" t="s">
        <v>212</v>
      </c>
      <c r="M434" t="s">
        <v>98</v>
      </c>
      <c r="N434" s="3">
        <v>12.2</v>
      </c>
      <c r="P434" s="3">
        <v>5.03</v>
      </c>
      <c r="Q434" s="3">
        <v>2.52</v>
      </c>
      <c r="S434" t="s">
        <v>99</v>
      </c>
    </row>
    <row r="435" spans="1:19" x14ac:dyDescent="0.25">
      <c r="A435" t="s">
        <v>194</v>
      </c>
      <c r="B435" t="s">
        <v>19</v>
      </c>
      <c r="C435" t="s">
        <v>195</v>
      </c>
      <c r="D435" t="s">
        <v>211</v>
      </c>
      <c r="E435" t="s">
        <v>22</v>
      </c>
      <c r="F435" s="1">
        <v>37921.572916666664</v>
      </c>
      <c r="G435" s="1">
        <v>37923</v>
      </c>
      <c r="H435" s="1">
        <v>37925</v>
      </c>
      <c r="I435" s="1">
        <v>37925</v>
      </c>
      <c r="J435" t="s">
        <v>23</v>
      </c>
      <c r="K435" s="2">
        <v>39.659999999999997</v>
      </c>
      <c r="L435" t="s">
        <v>212</v>
      </c>
      <c r="M435" t="s">
        <v>102</v>
      </c>
      <c r="N435" s="3">
        <v>17.8</v>
      </c>
      <c r="P435" s="3">
        <v>5.03</v>
      </c>
      <c r="Q435" s="3">
        <v>2.52</v>
      </c>
      <c r="S435" t="s">
        <v>99</v>
      </c>
    </row>
    <row r="436" spans="1:19" x14ac:dyDescent="0.25">
      <c r="A436" t="s">
        <v>194</v>
      </c>
      <c r="B436" t="s">
        <v>19</v>
      </c>
      <c r="C436" t="s">
        <v>195</v>
      </c>
      <c r="D436" t="s">
        <v>217</v>
      </c>
      <c r="E436" t="s">
        <v>22</v>
      </c>
      <c r="F436" s="1">
        <v>37921.572916666664</v>
      </c>
      <c r="G436" s="1">
        <v>37923</v>
      </c>
      <c r="H436" s="1">
        <v>37929</v>
      </c>
      <c r="I436" s="1">
        <v>37929</v>
      </c>
      <c r="J436" t="s">
        <v>23</v>
      </c>
      <c r="K436" s="2">
        <v>39.659999999999997</v>
      </c>
      <c r="L436" t="s">
        <v>121</v>
      </c>
      <c r="M436" t="s">
        <v>146</v>
      </c>
      <c r="N436" s="3">
        <v>25.9</v>
      </c>
      <c r="P436" s="3">
        <v>31.2</v>
      </c>
      <c r="Q436" s="3">
        <v>15.6</v>
      </c>
      <c r="R436" t="s">
        <v>137</v>
      </c>
      <c r="S436" t="s">
        <v>35</v>
      </c>
    </row>
    <row r="437" spans="1:19" x14ac:dyDescent="0.25">
      <c r="A437" t="s">
        <v>194</v>
      </c>
      <c r="B437" t="s">
        <v>19</v>
      </c>
      <c r="C437" t="s">
        <v>195</v>
      </c>
      <c r="D437" t="s">
        <v>250</v>
      </c>
      <c r="E437" t="s">
        <v>22</v>
      </c>
      <c r="F437" s="1">
        <v>37921.572916666664</v>
      </c>
      <c r="G437" s="1">
        <v>37923</v>
      </c>
      <c r="H437" s="1">
        <v>37928</v>
      </c>
      <c r="I437" s="1">
        <v>37929</v>
      </c>
      <c r="J437" t="s">
        <v>23</v>
      </c>
      <c r="K437" s="2">
        <v>39.659999999999997</v>
      </c>
      <c r="L437" t="s">
        <v>164</v>
      </c>
      <c r="M437" t="s">
        <v>165</v>
      </c>
      <c r="N437" s="3">
        <v>38.200000000000003</v>
      </c>
      <c r="R437" t="s">
        <v>26</v>
      </c>
      <c r="S437" t="s">
        <v>27</v>
      </c>
    </row>
    <row r="438" spans="1:19" x14ac:dyDescent="0.25">
      <c r="A438" t="s">
        <v>194</v>
      </c>
      <c r="B438" t="s">
        <v>19</v>
      </c>
      <c r="C438" t="s">
        <v>195</v>
      </c>
      <c r="D438" t="s">
        <v>217</v>
      </c>
      <c r="E438" t="s">
        <v>22</v>
      </c>
      <c r="F438" s="1">
        <v>37921.572916666664</v>
      </c>
      <c r="G438" s="1">
        <v>37923</v>
      </c>
      <c r="H438" s="1">
        <v>37929</v>
      </c>
      <c r="I438" s="1">
        <v>37929</v>
      </c>
      <c r="J438" t="s">
        <v>23</v>
      </c>
      <c r="K438" s="2">
        <v>39.659999999999997</v>
      </c>
      <c r="L438" t="s">
        <v>121</v>
      </c>
      <c r="M438" t="s">
        <v>124</v>
      </c>
      <c r="N438" s="3">
        <v>61.1</v>
      </c>
      <c r="S438" t="s">
        <v>27</v>
      </c>
    </row>
    <row r="439" spans="1:19" x14ac:dyDescent="0.25">
      <c r="A439" t="s">
        <v>194</v>
      </c>
      <c r="B439" t="s">
        <v>19</v>
      </c>
      <c r="C439" t="s">
        <v>195</v>
      </c>
      <c r="D439" t="s">
        <v>189</v>
      </c>
      <c r="E439" t="s">
        <v>22</v>
      </c>
      <c r="F439" s="1">
        <v>37921.572916666664</v>
      </c>
      <c r="G439" s="1">
        <v>37923</v>
      </c>
      <c r="H439" s="1">
        <v>37924</v>
      </c>
      <c r="I439" s="1">
        <v>37924</v>
      </c>
      <c r="J439" t="s">
        <v>23</v>
      </c>
      <c r="K439" s="2">
        <v>39.659999999999997</v>
      </c>
      <c r="L439" t="s">
        <v>174</v>
      </c>
      <c r="M439" t="s">
        <v>32</v>
      </c>
      <c r="N439" s="3">
        <v>66.8</v>
      </c>
      <c r="S439" t="s">
        <v>27</v>
      </c>
    </row>
    <row r="440" spans="1:19" x14ac:dyDescent="0.25">
      <c r="A440" t="s">
        <v>194</v>
      </c>
      <c r="B440" t="s">
        <v>19</v>
      </c>
      <c r="C440" t="s">
        <v>195</v>
      </c>
      <c r="D440" t="s">
        <v>211</v>
      </c>
      <c r="E440" t="s">
        <v>22</v>
      </c>
      <c r="F440" s="1">
        <v>37921.572916666664</v>
      </c>
      <c r="G440" s="1">
        <v>37923</v>
      </c>
      <c r="H440" s="1">
        <v>37925</v>
      </c>
      <c r="I440" s="1">
        <v>37925</v>
      </c>
      <c r="J440" t="s">
        <v>23</v>
      </c>
      <c r="K440" s="2">
        <v>39.659999999999997</v>
      </c>
      <c r="L440" t="s">
        <v>212</v>
      </c>
      <c r="M440" t="s">
        <v>103</v>
      </c>
      <c r="N440" s="3">
        <v>67.400000000000006</v>
      </c>
      <c r="P440" s="3">
        <v>5.03</v>
      </c>
      <c r="Q440" s="3">
        <v>2.52</v>
      </c>
      <c r="S440" t="s">
        <v>99</v>
      </c>
    </row>
    <row r="441" spans="1:19" x14ac:dyDescent="0.25">
      <c r="A441" t="s">
        <v>194</v>
      </c>
      <c r="B441" t="s">
        <v>19</v>
      </c>
      <c r="C441" t="s">
        <v>195</v>
      </c>
      <c r="D441" t="s">
        <v>217</v>
      </c>
      <c r="E441" t="s">
        <v>22</v>
      </c>
      <c r="F441" s="1">
        <v>37921.572916666664</v>
      </c>
      <c r="G441" s="1">
        <v>37923</v>
      </c>
      <c r="H441" s="1">
        <v>37929</v>
      </c>
      <c r="I441" s="1">
        <v>37929</v>
      </c>
      <c r="J441" t="s">
        <v>23</v>
      </c>
      <c r="K441" s="2">
        <v>39.659999999999997</v>
      </c>
      <c r="L441" t="s">
        <v>121</v>
      </c>
      <c r="M441" t="s">
        <v>125</v>
      </c>
      <c r="N441" s="3">
        <v>69.2</v>
      </c>
      <c r="S441" t="s">
        <v>27</v>
      </c>
    </row>
    <row r="442" spans="1:19" x14ac:dyDescent="0.25">
      <c r="A442" t="s">
        <v>194</v>
      </c>
      <c r="B442" t="s">
        <v>19</v>
      </c>
      <c r="C442" t="s">
        <v>195</v>
      </c>
      <c r="D442" t="s">
        <v>217</v>
      </c>
      <c r="E442" t="s">
        <v>22</v>
      </c>
      <c r="F442" s="1">
        <v>37921.572916666664</v>
      </c>
      <c r="G442" s="1">
        <v>37923</v>
      </c>
      <c r="H442" s="1">
        <v>37929</v>
      </c>
      <c r="I442" s="1">
        <v>37929</v>
      </c>
      <c r="J442" t="s">
        <v>23</v>
      </c>
      <c r="K442" s="2">
        <v>39.659999999999997</v>
      </c>
      <c r="L442" t="s">
        <v>121</v>
      </c>
      <c r="M442" t="s">
        <v>127</v>
      </c>
      <c r="N442" s="3">
        <v>70.099999999999994</v>
      </c>
      <c r="S442" t="s">
        <v>27</v>
      </c>
    </row>
    <row r="443" spans="1:19" x14ac:dyDescent="0.25">
      <c r="A443" t="s">
        <v>194</v>
      </c>
      <c r="B443" t="s">
        <v>19</v>
      </c>
      <c r="C443" t="s">
        <v>195</v>
      </c>
      <c r="D443" t="s">
        <v>189</v>
      </c>
      <c r="E443" t="s">
        <v>22</v>
      </c>
      <c r="F443" s="1">
        <v>37921.572916666664</v>
      </c>
      <c r="G443" s="1">
        <v>37923</v>
      </c>
      <c r="H443" s="1">
        <v>37924</v>
      </c>
      <c r="I443" s="1">
        <v>37924</v>
      </c>
      <c r="J443" t="s">
        <v>23</v>
      </c>
      <c r="K443" s="2">
        <v>39.659999999999997</v>
      </c>
      <c r="L443" t="s">
        <v>190</v>
      </c>
      <c r="M443" t="s">
        <v>32</v>
      </c>
      <c r="N443" s="3">
        <v>71.2</v>
      </c>
      <c r="R443" t="s">
        <v>26</v>
      </c>
      <c r="S443" t="s">
        <v>27</v>
      </c>
    </row>
    <row r="444" spans="1:19" x14ac:dyDescent="0.25">
      <c r="A444" t="s">
        <v>194</v>
      </c>
      <c r="B444" t="s">
        <v>19</v>
      </c>
      <c r="C444" t="s">
        <v>195</v>
      </c>
      <c r="D444" t="s">
        <v>211</v>
      </c>
      <c r="E444" t="s">
        <v>22</v>
      </c>
      <c r="F444" s="1">
        <v>37921.572916666664</v>
      </c>
      <c r="G444" s="1">
        <v>37923</v>
      </c>
      <c r="H444" s="1">
        <v>37925</v>
      </c>
      <c r="I444" s="1">
        <v>37925</v>
      </c>
      <c r="J444" t="s">
        <v>23</v>
      </c>
      <c r="K444" s="2">
        <v>39.659999999999997</v>
      </c>
      <c r="L444" t="s">
        <v>212</v>
      </c>
      <c r="M444" t="s">
        <v>105</v>
      </c>
      <c r="N444" s="3">
        <v>80.2</v>
      </c>
      <c r="P444" s="3">
        <v>5.03</v>
      </c>
      <c r="Q444" s="3">
        <v>2.52</v>
      </c>
      <c r="S444" t="s">
        <v>99</v>
      </c>
    </row>
    <row r="445" spans="1:19" x14ac:dyDescent="0.25">
      <c r="A445" t="s">
        <v>194</v>
      </c>
      <c r="B445" t="s">
        <v>19</v>
      </c>
      <c r="C445" t="s">
        <v>195</v>
      </c>
      <c r="D445" t="s">
        <v>189</v>
      </c>
      <c r="E445" t="s">
        <v>22</v>
      </c>
      <c r="F445" s="1">
        <v>37921.572916666664</v>
      </c>
      <c r="G445" s="1">
        <v>37923</v>
      </c>
      <c r="H445" s="1">
        <v>37924</v>
      </c>
      <c r="I445" s="1">
        <v>37924</v>
      </c>
      <c r="J445" t="s">
        <v>23</v>
      </c>
      <c r="K445" s="2">
        <v>39.659999999999997</v>
      </c>
      <c r="L445" t="s">
        <v>174</v>
      </c>
      <c r="M445" t="s">
        <v>175</v>
      </c>
      <c r="N445" s="3">
        <v>84.6</v>
      </c>
      <c r="S445" t="s">
        <v>27</v>
      </c>
    </row>
    <row r="446" spans="1:19" x14ac:dyDescent="0.25">
      <c r="A446" t="s">
        <v>194</v>
      </c>
      <c r="B446" t="s">
        <v>19</v>
      </c>
      <c r="C446" t="s">
        <v>195</v>
      </c>
      <c r="D446" t="s">
        <v>217</v>
      </c>
      <c r="E446" t="s">
        <v>22</v>
      </c>
      <c r="F446" s="1">
        <v>37921.572916666664</v>
      </c>
      <c r="G446" s="1">
        <v>37923</v>
      </c>
      <c r="H446" s="1">
        <v>37929</v>
      </c>
      <c r="I446" s="1">
        <v>37929</v>
      </c>
      <c r="J446" t="s">
        <v>23</v>
      </c>
      <c r="K446" s="2">
        <v>39.659999999999997</v>
      </c>
      <c r="L446" t="s">
        <v>121</v>
      </c>
      <c r="M446" t="s">
        <v>148</v>
      </c>
      <c r="N446" s="3">
        <v>84.8</v>
      </c>
      <c r="P446" s="3">
        <v>77.900000000000006</v>
      </c>
      <c r="Q446" s="3">
        <v>38.9</v>
      </c>
      <c r="S446" t="s">
        <v>35</v>
      </c>
    </row>
    <row r="447" spans="1:19" x14ac:dyDescent="0.25">
      <c r="A447" t="s">
        <v>194</v>
      </c>
      <c r="B447" t="s">
        <v>19</v>
      </c>
      <c r="C447" t="s">
        <v>195</v>
      </c>
      <c r="D447" t="s">
        <v>189</v>
      </c>
      <c r="E447" t="s">
        <v>22</v>
      </c>
      <c r="F447" s="1">
        <v>37921.572916666664</v>
      </c>
      <c r="G447" s="1">
        <v>37923</v>
      </c>
      <c r="H447" s="1">
        <v>37924</v>
      </c>
      <c r="I447" s="1">
        <v>37924</v>
      </c>
      <c r="J447" t="s">
        <v>23</v>
      </c>
      <c r="K447" s="2">
        <v>39.659999999999997</v>
      </c>
      <c r="L447" t="s">
        <v>174</v>
      </c>
      <c r="M447" t="s">
        <v>31</v>
      </c>
      <c r="N447" s="3">
        <v>98.4</v>
      </c>
      <c r="S447" t="s">
        <v>27</v>
      </c>
    </row>
    <row r="448" spans="1:19" x14ac:dyDescent="0.25">
      <c r="A448" t="s">
        <v>194</v>
      </c>
      <c r="B448" t="s">
        <v>19</v>
      </c>
      <c r="C448" t="s">
        <v>195</v>
      </c>
      <c r="D448" t="s">
        <v>189</v>
      </c>
      <c r="E448" t="s">
        <v>22</v>
      </c>
      <c r="F448" s="1">
        <v>37921.572916666664</v>
      </c>
      <c r="G448" s="1">
        <v>37923</v>
      </c>
      <c r="H448" s="1">
        <v>37924</v>
      </c>
      <c r="I448" s="1">
        <v>37924</v>
      </c>
      <c r="J448" t="s">
        <v>23</v>
      </c>
      <c r="K448" s="2">
        <v>39.659999999999997</v>
      </c>
      <c r="L448" t="s">
        <v>190</v>
      </c>
      <c r="M448" t="s">
        <v>31</v>
      </c>
      <c r="N448" s="3">
        <v>108</v>
      </c>
      <c r="S448" t="s">
        <v>27</v>
      </c>
    </row>
    <row r="449" spans="1:19" x14ac:dyDescent="0.25">
      <c r="A449" t="s">
        <v>194</v>
      </c>
      <c r="B449" t="s">
        <v>19</v>
      </c>
      <c r="C449" t="s">
        <v>195</v>
      </c>
      <c r="D449" t="s">
        <v>217</v>
      </c>
      <c r="E449" t="s">
        <v>22</v>
      </c>
      <c r="F449" s="1">
        <v>37921.572916666664</v>
      </c>
      <c r="G449" s="1">
        <v>37923</v>
      </c>
      <c r="H449" s="1">
        <v>37929</v>
      </c>
      <c r="I449" s="1">
        <v>37929</v>
      </c>
      <c r="J449" t="s">
        <v>23</v>
      </c>
      <c r="K449" s="2">
        <v>39.659999999999997</v>
      </c>
      <c r="L449" t="s">
        <v>121</v>
      </c>
      <c r="M449" t="s">
        <v>149</v>
      </c>
      <c r="N449" s="3">
        <v>109</v>
      </c>
      <c r="P449" s="3">
        <v>31.2</v>
      </c>
      <c r="Q449" s="3">
        <v>15.6</v>
      </c>
      <c r="S449" t="s">
        <v>35</v>
      </c>
    </row>
    <row r="450" spans="1:19" x14ac:dyDescent="0.25">
      <c r="A450" t="s">
        <v>194</v>
      </c>
      <c r="B450" t="s">
        <v>19</v>
      </c>
      <c r="C450" t="s">
        <v>195</v>
      </c>
      <c r="D450" t="s">
        <v>189</v>
      </c>
      <c r="E450" t="s">
        <v>22</v>
      </c>
      <c r="F450" s="1">
        <v>37921.572916666664</v>
      </c>
      <c r="G450" s="1">
        <v>37923</v>
      </c>
      <c r="H450" s="1">
        <v>37924</v>
      </c>
      <c r="I450" s="1">
        <v>37924</v>
      </c>
      <c r="J450" t="s">
        <v>23</v>
      </c>
      <c r="K450" s="2">
        <v>39.659999999999997</v>
      </c>
      <c r="L450" t="s">
        <v>190</v>
      </c>
      <c r="M450" t="s">
        <v>175</v>
      </c>
      <c r="N450" s="3">
        <v>117</v>
      </c>
      <c r="S450" t="s">
        <v>27</v>
      </c>
    </row>
    <row r="451" spans="1:19" x14ac:dyDescent="0.25">
      <c r="A451" t="s">
        <v>194</v>
      </c>
      <c r="B451" t="s">
        <v>19</v>
      </c>
      <c r="C451" t="s">
        <v>195</v>
      </c>
      <c r="D451" t="s">
        <v>250</v>
      </c>
      <c r="E451" t="s">
        <v>22</v>
      </c>
      <c r="F451" s="1">
        <v>37921.572916666664</v>
      </c>
      <c r="G451" s="1">
        <v>37923</v>
      </c>
      <c r="H451" s="1">
        <v>37928</v>
      </c>
      <c r="I451" s="1">
        <v>37929</v>
      </c>
      <c r="J451" t="s">
        <v>23</v>
      </c>
      <c r="K451" s="2">
        <v>39.659999999999997</v>
      </c>
      <c r="L451" t="s">
        <v>164</v>
      </c>
      <c r="M451" t="s">
        <v>166</v>
      </c>
      <c r="N451" s="3">
        <v>180</v>
      </c>
      <c r="P451" s="3">
        <v>58.6</v>
      </c>
      <c r="Q451" s="3">
        <v>29.3</v>
      </c>
      <c r="R451" t="s">
        <v>167</v>
      </c>
      <c r="S451" t="s">
        <v>99</v>
      </c>
    </row>
    <row r="452" spans="1:19" x14ac:dyDescent="0.25">
      <c r="A452" t="s">
        <v>194</v>
      </c>
      <c r="B452" t="s">
        <v>19</v>
      </c>
      <c r="C452" t="s">
        <v>195</v>
      </c>
      <c r="D452" t="s">
        <v>250</v>
      </c>
      <c r="E452" t="s">
        <v>22</v>
      </c>
      <c r="F452" s="1">
        <v>37921.572916666664</v>
      </c>
      <c r="G452" s="1">
        <v>37923</v>
      </c>
      <c r="H452" s="1">
        <v>37928</v>
      </c>
      <c r="I452" s="1">
        <v>37929</v>
      </c>
      <c r="J452" t="s">
        <v>23</v>
      </c>
      <c r="K452" s="2">
        <v>39.659999999999997</v>
      </c>
      <c r="L452" t="s">
        <v>164</v>
      </c>
      <c r="M452" t="s">
        <v>168</v>
      </c>
      <c r="N452" s="3">
        <v>353</v>
      </c>
      <c r="P452" s="3">
        <v>117</v>
      </c>
      <c r="Q452" s="3">
        <v>58.6</v>
      </c>
      <c r="R452" t="s">
        <v>167</v>
      </c>
      <c r="S452" t="s">
        <v>99</v>
      </c>
    </row>
    <row r="453" spans="1:19" x14ac:dyDescent="0.25">
      <c r="A453" t="s">
        <v>179</v>
      </c>
      <c r="B453" t="s">
        <v>19</v>
      </c>
      <c r="C453" t="s">
        <v>180</v>
      </c>
      <c r="D453" t="s">
        <v>21</v>
      </c>
      <c r="E453" t="s">
        <v>22</v>
      </c>
      <c r="F453" s="1">
        <v>37921.572916666664</v>
      </c>
      <c r="G453" s="1">
        <v>37923</v>
      </c>
      <c r="H453" s="1">
        <v>37928</v>
      </c>
      <c r="I453" s="1">
        <v>37928</v>
      </c>
      <c r="J453" t="s">
        <v>23</v>
      </c>
      <c r="K453" s="2">
        <v>70.430000000000007</v>
      </c>
      <c r="L453" t="s">
        <v>24</v>
      </c>
      <c r="M453" t="s">
        <v>33</v>
      </c>
      <c r="N453" s="3">
        <v>281</v>
      </c>
      <c r="O453" t="s">
        <v>34</v>
      </c>
      <c r="P453" s="3">
        <v>562</v>
      </c>
      <c r="Q453" s="3">
        <v>281</v>
      </c>
      <c r="S453" t="s">
        <v>35</v>
      </c>
    </row>
    <row r="454" spans="1:19" x14ac:dyDescent="0.25">
      <c r="A454" t="s">
        <v>179</v>
      </c>
      <c r="B454" t="s">
        <v>19</v>
      </c>
      <c r="C454" t="s">
        <v>180</v>
      </c>
      <c r="D454" t="s">
        <v>21</v>
      </c>
      <c r="E454" t="s">
        <v>22</v>
      </c>
      <c r="F454" s="1">
        <v>37921.572916666664</v>
      </c>
      <c r="G454" s="1">
        <v>37923</v>
      </c>
      <c r="H454" s="1">
        <v>37928</v>
      </c>
      <c r="I454" s="1">
        <v>37928</v>
      </c>
      <c r="J454" t="s">
        <v>23</v>
      </c>
      <c r="K454" s="2">
        <v>70.430000000000007</v>
      </c>
      <c r="L454" t="s">
        <v>24</v>
      </c>
      <c r="M454" t="s">
        <v>36</v>
      </c>
      <c r="N454" s="3">
        <v>702</v>
      </c>
      <c r="O454" t="s">
        <v>34</v>
      </c>
      <c r="P454" s="3">
        <v>1400</v>
      </c>
      <c r="Q454" s="3">
        <v>702</v>
      </c>
      <c r="S454" t="s">
        <v>35</v>
      </c>
    </row>
    <row r="455" spans="1:19" x14ac:dyDescent="0.25">
      <c r="A455" t="s">
        <v>179</v>
      </c>
      <c r="B455" t="s">
        <v>19</v>
      </c>
      <c r="C455" t="s">
        <v>180</v>
      </c>
      <c r="D455" t="s">
        <v>21</v>
      </c>
      <c r="E455" t="s">
        <v>22</v>
      </c>
      <c r="F455" s="1">
        <v>37921.572916666664</v>
      </c>
      <c r="G455" s="1">
        <v>37923</v>
      </c>
      <c r="H455" s="1">
        <v>37928</v>
      </c>
      <c r="I455" s="1">
        <v>37928</v>
      </c>
      <c r="J455" t="s">
        <v>23</v>
      </c>
      <c r="K455" s="2">
        <v>70.430000000000007</v>
      </c>
      <c r="L455" t="s">
        <v>24</v>
      </c>
      <c r="M455" t="s">
        <v>37</v>
      </c>
      <c r="N455" s="3">
        <v>281</v>
      </c>
      <c r="O455" t="s">
        <v>34</v>
      </c>
      <c r="P455" s="3">
        <v>562</v>
      </c>
      <c r="Q455" s="3">
        <v>281</v>
      </c>
      <c r="S455" t="s">
        <v>35</v>
      </c>
    </row>
    <row r="456" spans="1:19" x14ac:dyDescent="0.25">
      <c r="A456" t="s">
        <v>179</v>
      </c>
      <c r="B456" t="s">
        <v>19</v>
      </c>
      <c r="C456" t="s">
        <v>180</v>
      </c>
      <c r="D456" t="s">
        <v>21</v>
      </c>
      <c r="E456" t="s">
        <v>22</v>
      </c>
      <c r="F456" s="1">
        <v>37921.572916666664</v>
      </c>
      <c r="G456" s="1">
        <v>37923</v>
      </c>
      <c r="H456" s="1">
        <v>37928</v>
      </c>
      <c r="I456" s="1">
        <v>37928</v>
      </c>
      <c r="J456" t="s">
        <v>23</v>
      </c>
      <c r="K456" s="2">
        <v>70.430000000000007</v>
      </c>
      <c r="L456" t="s">
        <v>24</v>
      </c>
      <c r="M456" t="s">
        <v>38</v>
      </c>
      <c r="N456" s="3">
        <v>562</v>
      </c>
      <c r="O456" t="s">
        <v>34</v>
      </c>
      <c r="P456" s="3">
        <v>1120</v>
      </c>
      <c r="Q456" s="3">
        <v>562</v>
      </c>
      <c r="S456" t="s">
        <v>35</v>
      </c>
    </row>
    <row r="457" spans="1:19" x14ac:dyDescent="0.25">
      <c r="A457" t="s">
        <v>179</v>
      </c>
      <c r="B457" t="s">
        <v>19</v>
      </c>
      <c r="C457" t="s">
        <v>180</v>
      </c>
      <c r="D457" t="s">
        <v>21</v>
      </c>
      <c r="E457" t="s">
        <v>22</v>
      </c>
      <c r="F457" s="1">
        <v>37921.572916666664</v>
      </c>
      <c r="G457" s="1">
        <v>37923</v>
      </c>
      <c r="H457" s="1">
        <v>37928</v>
      </c>
      <c r="I457" s="1">
        <v>37928</v>
      </c>
      <c r="J457" t="s">
        <v>23</v>
      </c>
      <c r="K457" s="2">
        <v>70.430000000000007</v>
      </c>
      <c r="L457" t="s">
        <v>24</v>
      </c>
      <c r="M457" t="s">
        <v>39</v>
      </c>
      <c r="N457" s="3">
        <v>281</v>
      </c>
      <c r="O457" t="s">
        <v>34</v>
      </c>
      <c r="P457" s="3">
        <v>562</v>
      </c>
      <c r="Q457" s="3">
        <v>281</v>
      </c>
      <c r="S457" t="s">
        <v>35</v>
      </c>
    </row>
    <row r="458" spans="1:19" x14ac:dyDescent="0.25">
      <c r="A458" t="s">
        <v>179</v>
      </c>
      <c r="B458" t="s">
        <v>19</v>
      </c>
      <c r="C458" t="s">
        <v>180</v>
      </c>
      <c r="D458" t="s">
        <v>21</v>
      </c>
      <c r="E458" t="s">
        <v>22</v>
      </c>
      <c r="F458" s="1">
        <v>37921.572916666664</v>
      </c>
      <c r="G458" s="1">
        <v>37923</v>
      </c>
      <c r="H458" s="1">
        <v>37928</v>
      </c>
      <c r="I458" s="1">
        <v>37928</v>
      </c>
      <c r="J458" t="s">
        <v>23</v>
      </c>
      <c r="K458" s="2">
        <v>70.430000000000007</v>
      </c>
      <c r="L458" t="s">
        <v>24</v>
      </c>
      <c r="M458" t="s">
        <v>40</v>
      </c>
      <c r="N458" s="3">
        <v>281</v>
      </c>
      <c r="O458" t="s">
        <v>34</v>
      </c>
      <c r="P458" s="3">
        <v>562</v>
      </c>
      <c r="Q458" s="3">
        <v>281</v>
      </c>
      <c r="S458" t="s">
        <v>35</v>
      </c>
    </row>
    <row r="459" spans="1:19" x14ac:dyDescent="0.25">
      <c r="A459" t="s">
        <v>179</v>
      </c>
      <c r="B459" t="s">
        <v>19</v>
      </c>
      <c r="C459" t="s">
        <v>180</v>
      </c>
      <c r="D459" t="s">
        <v>21</v>
      </c>
      <c r="E459" t="s">
        <v>22</v>
      </c>
      <c r="F459" s="1">
        <v>37921.572916666664</v>
      </c>
      <c r="G459" s="1">
        <v>37923</v>
      </c>
      <c r="H459" s="1">
        <v>37928</v>
      </c>
      <c r="I459" s="1">
        <v>37928</v>
      </c>
      <c r="J459" t="s">
        <v>23</v>
      </c>
      <c r="K459" s="2">
        <v>70.430000000000007</v>
      </c>
      <c r="L459" t="s">
        <v>24</v>
      </c>
      <c r="M459" t="s">
        <v>41</v>
      </c>
      <c r="N459" s="3">
        <v>281</v>
      </c>
      <c r="O459" t="s">
        <v>34</v>
      </c>
      <c r="P459" s="3">
        <v>562</v>
      </c>
      <c r="Q459" s="3">
        <v>281</v>
      </c>
      <c r="S459" t="s">
        <v>35</v>
      </c>
    </row>
    <row r="460" spans="1:19" x14ac:dyDescent="0.25">
      <c r="A460" t="s">
        <v>179</v>
      </c>
      <c r="B460" t="s">
        <v>19</v>
      </c>
      <c r="C460" t="s">
        <v>180</v>
      </c>
      <c r="D460" t="s">
        <v>21</v>
      </c>
      <c r="E460" t="s">
        <v>22</v>
      </c>
      <c r="F460" s="1">
        <v>37921.572916666664</v>
      </c>
      <c r="G460" s="1">
        <v>37923</v>
      </c>
      <c r="H460" s="1">
        <v>37928</v>
      </c>
      <c r="I460" s="1">
        <v>37928</v>
      </c>
      <c r="J460" t="s">
        <v>23</v>
      </c>
      <c r="K460" s="2">
        <v>70.430000000000007</v>
      </c>
      <c r="L460" t="s">
        <v>24</v>
      </c>
      <c r="M460" t="s">
        <v>42</v>
      </c>
      <c r="N460" s="3">
        <v>281</v>
      </c>
      <c r="O460" t="s">
        <v>34</v>
      </c>
      <c r="P460" s="3">
        <v>562</v>
      </c>
      <c r="Q460" s="3">
        <v>281</v>
      </c>
      <c r="S460" t="s">
        <v>35</v>
      </c>
    </row>
    <row r="461" spans="1:19" x14ac:dyDescent="0.25">
      <c r="A461" t="s">
        <v>179</v>
      </c>
      <c r="B461" t="s">
        <v>19</v>
      </c>
      <c r="C461" t="s">
        <v>180</v>
      </c>
      <c r="D461" t="s">
        <v>21</v>
      </c>
      <c r="E461" t="s">
        <v>22</v>
      </c>
      <c r="F461" s="1">
        <v>37921.572916666664</v>
      </c>
      <c r="G461" s="1">
        <v>37923</v>
      </c>
      <c r="H461" s="1">
        <v>37928</v>
      </c>
      <c r="I461" s="1">
        <v>37928</v>
      </c>
      <c r="J461" t="s">
        <v>23</v>
      </c>
      <c r="K461" s="2">
        <v>70.430000000000007</v>
      </c>
      <c r="L461" t="s">
        <v>24</v>
      </c>
      <c r="M461" t="s">
        <v>43</v>
      </c>
      <c r="N461" s="3">
        <v>281</v>
      </c>
      <c r="O461" t="s">
        <v>34</v>
      </c>
      <c r="P461" s="3">
        <v>562</v>
      </c>
      <c r="Q461" s="3">
        <v>281</v>
      </c>
      <c r="S461" t="s">
        <v>35</v>
      </c>
    </row>
    <row r="462" spans="1:19" x14ac:dyDescent="0.25">
      <c r="A462" t="s">
        <v>179</v>
      </c>
      <c r="B462" t="s">
        <v>19</v>
      </c>
      <c r="C462" t="s">
        <v>180</v>
      </c>
      <c r="D462" t="s">
        <v>21</v>
      </c>
      <c r="E462" t="s">
        <v>22</v>
      </c>
      <c r="F462" s="1">
        <v>37921.572916666664</v>
      </c>
      <c r="G462" s="1">
        <v>37923</v>
      </c>
      <c r="H462" s="1">
        <v>37928</v>
      </c>
      <c r="I462" s="1">
        <v>37928</v>
      </c>
      <c r="J462" t="s">
        <v>23</v>
      </c>
      <c r="K462" s="2">
        <v>70.430000000000007</v>
      </c>
      <c r="L462" t="s">
        <v>24</v>
      </c>
      <c r="M462" t="s">
        <v>44</v>
      </c>
      <c r="N462" s="3">
        <v>281</v>
      </c>
      <c r="O462" t="s">
        <v>34</v>
      </c>
      <c r="P462" s="3">
        <v>562</v>
      </c>
      <c r="Q462" s="3">
        <v>281</v>
      </c>
      <c r="S462" t="s">
        <v>35</v>
      </c>
    </row>
    <row r="463" spans="1:19" x14ac:dyDescent="0.25">
      <c r="A463" t="s">
        <v>179</v>
      </c>
      <c r="B463" t="s">
        <v>19</v>
      </c>
      <c r="C463" t="s">
        <v>180</v>
      </c>
      <c r="D463" t="s">
        <v>21</v>
      </c>
      <c r="E463" t="s">
        <v>22</v>
      </c>
      <c r="F463" s="1">
        <v>37921.572916666664</v>
      </c>
      <c r="G463" s="1">
        <v>37923</v>
      </c>
      <c r="H463" s="1">
        <v>37928</v>
      </c>
      <c r="I463" s="1">
        <v>37928</v>
      </c>
      <c r="J463" t="s">
        <v>23</v>
      </c>
      <c r="K463" s="2">
        <v>70.430000000000007</v>
      </c>
      <c r="L463" t="s">
        <v>24</v>
      </c>
      <c r="M463" t="s">
        <v>45</v>
      </c>
      <c r="N463" s="3">
        <v>281</v>
      </c>
      <c r="O463" t="s">
        <v>34</v>
      </c>
      <c r="P463" s="3">
        <v>562</v>
      </c>
      <c r="Q463" s="3">
        <v>281</v>
      </c>
      <c r="S463" t="s">
        <v>35</v>
      </c>
    </row>
    <row r="464" spans="1:19" x14ac:dyDescent="0.25">
      <c r="A464" t="s">
        <v>179</v>
      </c>
      <c r="B464" t="s">
        <v>19</v>
      </c>
      <c r="C464" t="s">
        <v>180</v>
      </c>
      <c r="D464" t="s">
        <v>21</v>
      </c>
      <c r="E464" t="s">
        <v>22</v>
      </c>
      <c r="F464" s="1">
        <v>37921.572916666664</v>
      </c>
      <c r="G464" s="1">
        <v>37923</v>
      </c>
      <c r="H464" s="1">
        <v>37928</v>
      </c>
      <c r="I464" s="1">
        <v>37928</v>
      </c>
      <c r="J464" t="s">
        <v>23</v>
      </c>
      <c r="K464" s="2">
        <v>70.430000000000007</v>
      </c>
      <c r="L464" t="s">
        <v>24</v>
      </c>
      <c r="M464" t="s">
        <v>46</v>
      </c>
      <c r="N464" s="3">
        <v>281</v>
      </c>
      <c r="O464" t="s">
        <v>34</v>
      </c>
      <c r="P464" s="3">
        <v>562</v>
      </c>
      <c r="Q464" s="3">
        <v>281</v>
      </c>
      <c r="S464" t="s">
        <v>35</v>
      </c>
    </row>
    <row r="465" spans="1:19" x14ac:dyDescent="0.25">
      <c r="A465" t="s">
        <v>179</v>
      </c>
      <c r="B465" t="s">
        <v>19</v>
      </c>
      <c r="C465" t="s">
        <v>180</v>
      </c>
      <c r="D465" t="s">
        <v>21</v>
      </c>
      <c r="E465" t="s">
        <v>22</v>
      </c>
      <c r="F465" s="1">
        <v>37921.572916666664</v>
      </c>
      <c r="G465" s="1">
        <v>37923</v>
      </c>
      <c r="H465" s="1">
        <v>37928</v>
      </c>
      <c r="I465" s="1">
        <v>37928</v>
      </c>
      <c r="J465" t="s">
        <v>23</v>
      </c>
      <c r="K465" s="2">
        <v>70.430000000000007</v>
      </c>
      <c r="L465" t="s">
        <v>24</v>
      </c>
      <c r="M465" t="s">
        <v>47</v>
      </c>
      <c r="N465" s="3">
        <v>281</v>
      </c>
      <c r="O465" t="s">
        <v>34</v>
      </c>
      <c r="P465" s="3">
        <v>562</v>
      </c>
      <c r="Q465" s="3">
        <v>281</v>
      </c>
      <c r="S465" t="s">
        <v>35</v>
      </c>
    </row>
    <row r="466" spans="1:19" x14ac:dyDescent="0.25">
      <c r="A466" t="s">
        <v>179</v>
      </c>
      <c r="B466" t="s">
        <v>19</v>
      </c>
      <c r="C466" t="s">
        <v>180</v>
      </c>
      <c r="D466" t="s">
        <v>21</v>
      </c>
      <c r="E466" t="s">
        <v>22</v>
      </c>
      <c r="F466" s="1">
        <v>37921.572916666664</v>
      </c>
      <c r="G466" s="1">
        <v>37923</v>
      </c>
      <c r="H466" s="1">
        <v>37928</v>
      </c>
      <c r="I466" s="1">
        <v>37928</v>
      </c>
      <c r="J466" t="s">
        <v>23</v>
      </c>
      <c r="K466" s="2">
        <v>70.430000000000007</v>
      </c>
      <c r="L466" t="s">
        <v>24</v>
      </c>
      <c r="M466" t="s">
        <v>48</v>
      </c>
      <c r="N466" s="3">
        <v>281</v>
      </c>
      <c r="O466" t="s">
        <v>34</v>
      </c>
      <c r="P466" s="3">
        <v>562</v>
      </c>
      <c r="Q466" s="3">
        <v>281</v>
      </c>
      <c r="S466" t="s">
        <v>35</v>
      </c>
    </row>
    <row r="467" spans="1:19" x14ac:dyDescent="0.25">
      <c r="A467" t="s">
        <v>179</v>
      </c>
      <c r="B467" t="s">
        <v>19</v>
      </c>
      <c r="C467" t="s">
        <v>180</v>
      </c>
      <c r="D467" t="s">
        <v>21</v>
      </c>
      <c r="E467" t="s">
        <v>22</v>
      </c>
      <c r="F467" s="1">
        <v>37921.572916666664</v>
      </c>
      <c r="G467" s="1">
        <v>37923</v>
      </c>
      <c r="H467" s="1">
        <v>37928</v>
      </c>
      <c r="I467" s="1">
        <v>37928</v>
      </c>
      <c r="J467" t="s">
        <v>23</v>
      </c>
      <c r="K467" s="2">
        <v>70.430000000000007</v>
      </c>
      <c r="L467" t="s">
        <v>24</v>
      </c>
      <c r="M467" t="s">
        <v>49</v>
      </c>
      <c r="N467" s="3">
        <v>281</v>
      </c>
      <c r="O467" t="s">
        <v>34</v>
      </c>
      <c r="P467" s="3">
        <v>562</v>
      </c>
      <c r="Q467" s="3">
        <v>281</v>
      </c>
      <c r="S467" t="s">
        <v>35</v>
      </c>
    </row>
    <row r="468" spans="1:19" x14ac:dyDescent="0.25">
      <c r="A468" t="s">
        <v>179</v>
      </c>
      <c r="B468" t="s">
        <v>19</v>
      </c>
      <c r="C468" t="s">
        <v>180</v>
      </c>
      <c r="D468" t="s">
        <v>21</v>
      </c>
      <c r="E468" t="s">
        <v>22</v>
      </c>
      <c r="F468" s="1">
        <v>37921.572916666664</v>
      </c>
      <c r="G468" s="1">
        <v>37923</v>
      </c>
      <c r="H468" s="1">
        <v>37928</v>
      </c>
      <c r="I468" s="1">
        <v>37928</v>
      </c>
      <c r="J468" t="s">
        <v>23</v>
      </c>
      <c r="K468" s="2">
        <v>70.430000000000007</v>
      </c>
      <c r="L468" t="s">
        <v>24</v>
      </c>
      <c r="M468" t="s">
        <v>50</v>
      </c>
      <c r="N468" s="3">
        <v>281</v>
      </c>
      <c r="O468" t="s">
        <v>34</v>
      </c>
      <c r="P468" s="3">
        <v>562</v>
      </c>
      <c r="Q468" s="3">
        <v>281</v>
      </c>
      <c r="S468" t="s">
        <v>35</v>
      </c>
    </row>
    <row r="469" spans="1:19" x14ac:dyDescent="0.25">
      <c r="A469" t="s">
        <v>179</v>
      </c>
      <c r="B469" t="s">
        <v>19</v>
      </c>
      <c r="C469" t="s">
        <v>180</v>
      </c>
      <c r="D469" t="s">
        <v>21</v>
      </c>
      <c r="E469" t="s">
        <v>22</v>
      </c>
      <c r="F469" s="1">
        <v>37921.572916666664</v>
      </c>
      <c r="G469" s="1">
        <v>37923</v>
      </c>
      <c r="H469" s="1">
        <v>37928</v>
      </c>
      <c r="I469" s="1">
        <v>37928</v>
      </c>
      <c r="J469" t="s">
        <v>23</v>
      </c>
      <c r="K469" s="2">
        <v>70.430000000000007</v>
      </c>
      <c r="L469" t="s">
        <v>24</v>
      </c>
      <c r="M469" t="s">
        <v>51</v>
      </c>
      <c r="N469" s="3">
        <v>281</v>
      </c>
      <c r="O469" t="s">
        <v>34</v>
      </c>
      <c r="P469" s="3">
        <v>562</v>
      </c>
      <c r="Q469" s="3">
        <v>281</v>
      </c>
      <c r="S469" t="s">
        <v>35</v>
      </c>
    </row>
    <row r="470" spans="1:19" x14ac:dyDescent="0.25">
      <c r="A470" t="s">
        <v>179</v>
      </c>
      <c r="B470" t="s">
        <v>19</v>
      </c>
      <c r="C470" t="s">
        <v>180</v>
      </c>
      <c r="D470" t="s">
        <v>21</v>
      </c>
      <c r="E470" t="s">
        <v>22</v>
      </c>
      <c r="F470" s="1">
        <v>37921.572916666664</v>
      </c>
      <c r="G470" s="1">
        <v>37923</v>
      </c>
      <c r="H470" s="1">
        <v>37928</v>
      </c>
      <c r="I470" s="1">
        <v>37928</v>
      </c>
      <c r="J470" t="s">
        <v>23</v>
      </c>
      <c r="K470" s="2">
        <v>70.430000000000007</v>
      </c>
      <c r="L470" t="s">
        <v>24</v>
      </c>
      <c r="M470" t="s">
        <v>52</v>
      </c>
      <c r="N470" s="3">
        <v>281</v>
      </c>
      <c r="O470" t="s">
        <v>34</v>
      </c>
      <c r="P470" s="3">
        <v>562</v>
      </c>
      <c r="Q470" s="3">
        <v>281</v>
      </c>
      <c r="S470" t="s">
        <v>35</v>
      </c>
    </row>
    <row r="471" spans="1:19" x14ac:dyDescent="0.25">
      <c r="A471" t="s">
        <v>179</v>
      </c>
      <c r="B471" t="s">
        <v>19</v>
      </c>
      <c r="C471" t="s">
        <v>180</v>
      </c>
      <c r="D471" t="s">
        <v>21</v>
      </c>
      <c r="E471" t="s">
        <v>22</v>
      </c>
      <c r="F471" s="1">
        <v>37921.572916666664</v>
      </c>
      <c r="G471" s="1">
        <v>37923</v>
      </c>
      <c r="H471" s="1">
        <v>37928</v>
      </c>
      <c r="I471" s="1">
        <v>37928</v>
      </c>
      <c r="J471" t="s">
        <v>23</v>
      </c>
      <c r="K471" s="2">
        <v>70.430000000000007</v>
      </c>
      <c r="L471" t="s">
        <v>24</v>
      </c>
      <c r="M471" t="s">
        <v>53</v>
      </c>
      <c r="N471" s="3">
        <v>281</v>
      </c>
      <c r="O471" t="s">
        <v>34</v>
      </c>
      <c r="P471" s="3">
        <v>562</v>
      </c>
      <c r="Q471" s="3">
        <v>281</v>
      </c>
      <c r="S471" t="s">
        <v>35</v>
      </c>
    </row>
    <row r="472" spans="1:19" x14ac:dyDescent="0.25">
      <c r="A472" t="s">
        <v>179</v>
      </c>
      <c r="B472" t="s">
        <v>19</v>
      </c>
      <c r="C472" t="s">
        <v>180</v>
      </c>
      <c r="D472" t="s">
        <v>21</v>
      </c>
      <c r="E472" t="s">
        <v>22</v>
      </c>
      <c r="F472" s="1">
        <v>37921.572916666664</v>
      </c>
      <c r="G472" s="1">
        <v>37923</v>
      </c>
      <c r="H472" s="1">
        <v>37928</v>
      </c>
      <c r="I472" s="1">
        <v>37928</v>
      </c>
      <c r="J472" t="s">
        <v>23</v>
      </c>
      <c r="K472" s="2">
        <v>70.430000000000007</v>
      </c>
      <c r="L472" t="s">
        <v>24</v>
      </c>
      <c r="M472" t="s">
        <v>54</v>
      </c>
      <c r="N472" s="3">
        <v>281</v>
      </c>
      <c r="O472" t="s">
        <v>34</v>
      </c>
      <c r="P472" s="3">
        <v>562</v>
      </c>
      <c r="Q472" s="3">
        <v>281</v>
      </c>
      <c r="S472" t="s">
        <v>35</v>
      </c>
    </row>
    <row r="473" spans="1:19" x14ac:dyDescent="0.25">
      <c r="A473" t="s">
        <v>179</v>
      </c>
      <c r="B473" t="s">
        <v>19</v>
      </c>
      <c r="C473" t="s">
        <v>180</v>
      </c>
      <c r="D473" t="s">
        <v>21</v>
      </c>
      <c r="E473" t="s">
        <v>22</v>
      </c>
      <c r="F473" s="1">
        <v>37921.572916666664</v>
      </c>
      <c r="G473" s="1">
        <v>37923</v>
      </c>
      <c r="H473" s="1">
        <v>37928</v>
      </c>
      <c r="I473" s="1">
        <v>37928</v>
      </c>
      <c r="J473" t="s">
        <v>23</v>
      </c>
      <c r="K473" s="2">
        <v>70.430000000000007</v>
      </c>
      <c r="L473" t="s">
        <v>24</v>
      </c>
      <c r="M473" t="s">
        <v>55</v>
      </c>
      <c r="N473" s="3">
        <v>281</v>
      </c>
      <c r="O473" t="s">
        <v>34</v>
      </c>
      <c r="P473" s="3">
        <v>562</v>
      </c>
      <c r="Q473" s="3">
        <v>281</v>
      </c>
      <c r="S473" t="s">
        <v>35</v>
      </c>
    </row>
    <row r="474" spans="1:19" x14ac:dyDescent="0.25">
      <c r="A474" t="s">
        <v>179</v>
      </c>
      <c r="B474" t="s">
        <v>19</v>
      </c>
      <c r="C474" t="s">
        <v>180</v>
      </c>
      <c r="D474" t="s">
        <v>21</v>
      </c>
      <c r="E474" t="s">
        <v>22</v>
      </c>
      <c r="F474" s="1">
        <v>37921.572916666664</v>
      </c>
      <c r="G474" s="1">
        <v>37923</v>
      </c>
      <c r="H474" s="1">
        <v>37928</v>
      </c>
      <c r="I474" s="1">
        <v>37928</v>
      </c>
      <c r="J474" t="s">
        <v>23</v>
      </c>
      <c r="K474" s="2">
        <v>70.430000000000007</v>
      </c>
      <c r="L474" t="s">
        <v>24</v>
      </c>
      <c r="M474" t="s">
        <v>56</v>
      </c>
      <c r="N474" s="3">
        <v>281</v>
      </c>
      <c r="O474" t="s">
        <v>34</v>
      </c>
      <c r="P474" s="3">
        <v>562</v>
      </c>
      <c r="Q474" s="3">
        <v>281</v>
      </c>
      <c r="S474" t="s">
        <v>35</v>
      </c>
    </row>
    <row r="475" spans="1:19" x14ac:dyDescent="0.25">
      <c r="A475" t="s">
        <v>179</v>
      </c>
      <c r="B475" t="s">
        <v>19</v>
      </c>
      <c r="C475" t="s">
        <v>180</v>
      </c>
      <c r="D475" t="s">
        <v>21</v>
      </c>
      <c r="E475" t="s">
        <v>22</v>
      </c>
      <c r="F475" s="1">
        <v>37921.572916666664</v>
      </c>
      <c r="G475" s="1">
        <v>37923</v>
      </c>
      <c r="H475" s="1">
        <v>37928</v>
      </c>
      <c r="I475" s="1">
        <v>37928</v>
      </c>
      <c r="J475" t="s">
        <v>23</v>
      </c>
      <c r="K475" s="2">
        <v>70.430000000000007</v>
      </c>
      <c r="L475" t="s">
        <v>24</v>
      </c>
      <c r="M475" t="s">
        <v>57</v>
      </c>
      <c r="N475" s="3">
        <v>281</v>
      </c>
      <c r="O475" t="s">
        <v>34</v>
      </c>
      <c r="P475" s="3">
        <v>562</v>
      </c>
      <c r="Q475" s="3">
        <v>281</v>
      </c>
      <c r="S475" t="s">
        <v>35</v>
      </c>
    </row>
    <row r="476" spans="1:19" x14ac:dyDescent="0.25">
      <c r="A476" t="s">
        <v>179</v>
      </c>
      <c r="B476" t="s">
        <v>19</v>
      </c>
      <c r="C476" t="s">
        <v>180</v>
      </c>
      <c r="D476" t="s">
        <v>21</v>
      </c>
      <c r="E476" t="s">
        <v>22</v>
      </c>
      <c r="F476" s="1">
        <v>37921.572916666664</v>
      </c>
      <c r="G476" s="1">
        <v>37923</v>
      </c>
      <c r="H476" s="1">
        <v>37928</v>
      </c>
      <c r="I476" s="1">
        <v>37928</v>
      </c>
      <c r="J476" t="s">
        <v>23</v>
      </c>
      <c r="K476" s="2">
        <v>70.430000000000007</v>
      </c>
      <c r="L476" t="s">
        <v>24</v>
      </c>
      <c r="M476" t="s">
        <v>58</v>
      </c>
      <c r="N476" s="3">
        <v>281</v>
      </c>
      <c r="O476" t="s">
        <v>34</v>
      </c>
      <c r="P476" s="3">
        <v>562</v>
      </c>
      <c r="Q476" s="3">
        <v>281</v>
      </c>
      <c r="S476" t="s">
        <v>35</v>
      </c>
    </row>
    <row r="477" spans="1:19" x14ac:dyDescent="0.25">
      <c r="A477" t="s">
        <v>179</v>
      </c>
      <c r="B477" t="s">
        <v>19</v>
      </c>
      <c r="C477" t="s">
        <v>180</v>
      </c>
      <c r="D477" t="s">
        <v>21</v>
      </c>
      <c r="E477" t="s">
        <v>22</v>
      </c>
      <c r="F477" s="1">
        <v>37921.572916666664</v>
      </c>
      <c r="G477" s="1">
        <v>37923</v>
      </c>
      <c r="H477" s="1">
        <v>37928</v>
      </c>
      <c r="I477" s="1">
        <v>37928</v>
      </c>
      <c r="J477" t="s">
        <v>23</v>
      </c>
      <c r="K477" s="2">
        <v>70.430000000000007</v>
      </c>
      <c r="L477" t="s">
        <v>24</v>
      </c>
      <c r="M477" t="s">
        <v>59</v>
      </c>
      <c r="N477" s="3">
        <v>281</v>
      </c>
      <c r="O477" t="s">
        <v>34</v>
      </c>
      <c r="P477" s="3">
        <v>562</v>
      </c>
      <c r="Q477" s="3">
        <v>281</v>
      </c>
      <c r="S477" t="s">
        <v>35</v>
      </c>
    </row>
    <row r="478" spans="1:19" x14ac:dyDescent="0.25">
      <c r="A478" t="s">
        <v>179</v>
      </c>
      <c r="B478" t="s">
        <v>19</v>
      </c>
      <c r="C478" t="s">
        <v>180</v>
      </c>
      <c r="D478" t="s">
        <v>21</v>
      </c>
      <c r="E478" t="s">
        <v>22</v>
      </c>
      <c r="F478" s="1">
        <v>37921.572916666664</v>
      </c>
      <c r="G478" s="1">
        <v>37923</v>
      </c>
      <c r="H478" s="1">
        <v>37928</v>
      </c>
      <c r="I478" s="1">
        <v>37928</v>
      </c>
      <c r="J478" t="s">
        <v>23</v>
      </c>
      <c r="K478" s="2">
        <v>70.430000000000007</v>
      </c>
      <c r="L478" t="s">
        <v>24</v>
      </c>
      <c r="M478" t="s">
        <v>60</v>
      </c>
      <c r="N478" s="3">
        <v>281</v>
      </c>
      <c r="O478" t="s">
        <v>34</v>
      </c>
      <c r="P478" s="3">
        <v>562</v>
      </c>
      <c r="Q478" s="3">
        <v>281</v>
      </c>
      <c r="S478" t="s">
        <v>35</v>
      </c>
    </row>
    <row r="479" spans="1:19" x14ac:dyDescent="0.25">
      <c r="A479" t="s">
        <v>179</v>
      </c>
      <c r="B479" t="s">
        <v>19</v>
      </c>
      <c r="C479" t="s">
        <v>180</v>
      </c>
      <c r="D479" t="s">
        <v>21</v>
      </c>
      <c r="E479" t="s">
        <v>22</v>
      </c>
      <c r="F479" s="1">
        <v>37921.572916666664</v>
      </c>
      <c r="G479" s="1">
        <v>37923</v>
      </c>
      <c r="H479" s="1">
        <v>37928</v>
      </c>
      <c r="I479" s="1">
        <v>37928</v>
      </c>
      <c r="J479" t="s">
        <v>23</v>
      </c>
      <c r="K479" s="2">
        <v>70.430000000000007</v>
      </c>
      <c r="L479" t="s">
        <v>24</v>
      </c>
      <c r="M479" t="s">
        <v>61</v>
      </c>
      <c r="N479" s="3">
        <v>281</v>
      </c>
      <c r="O479" t="s">
        <v>34</v>
      </c>
      <c r="P479" s="3">
        <v>562</v>
      </c>
      <c r="Q479" s="3">
        <v>281</v>
      </c>
      <c r="S479" t="s">
        <v>35</v>
      </c>
    </row>
    <row r="480" spans="1:19" x14ac:dyDescent="0.25">
      <c r="A480" t="s">
        <v>179</v>
      </c>
      <c r="B480" t="s">
        <v>19</v>
      </c>
      <c r="C480" t="s">
        <v>180</v>
      </c>
      <c r="D480" t="s">
        <v>21</v>
      </c>
      <c r="E480" t="s">
        <v>22</v>
      </c>
      <c r="F480" s="1">
        <v>37921.572916666664</v>
      </c>
      <c r="G480" s="1">
        <v>37923</v>
      </c>
      <c r="H480" s="1">
        <v>37928</v>
      </c>
      <c r="I480" s="1">
        <v>37928</v>
      </c>
      <c r="J480" t="s">
        <v>23</v>
      </c>
      <c r="K480" s="2">
        <v>70.430000000000007</v>
      </c>
      <c r="L480" t="s">
        <v>24</v>
      </c>
      <c r="M480" t="s">
        <v>62</v>
      </c>
      <c r="N480" s="3">
        <v>281</v>
      </c>
      <c r="O480" t="s">
        <v>34</v>
      </c>
      <c r="P480" s="3">
        <v>562</v>
      </c>
      <c r="Q480" s="3">
        <v>281</v>
      </c>
      <c r="S480" t="s">
        <v>35</v>
      </c>
    </row>
    <row r="481" spans="1:19" x14ac:dyDescent="0.25">
      <c r="A481" t="s">
        <v>179</v>
      </c>
      <c r="B481" t="s">
        <v>19</v>
      </c>
      <c r="C481" t="s">
        <v>180</v>
      </c>
      <c r="D481" t="s">
        <v>21</v>
      </c>
      <c r="E481" t="s">
        <v>22</v>
      </c>
      <c r="F481" s="1">
        <v>37921.572916666664</v>
      </c>
      <c r="G481" s="1">
        <v>37923</v>
      </c>
      <c r="H481" s="1">
        <v>37928</v>
      </c>
      <c r="I481" s="1">
        <v>37928</v>
      </c>
      <c r="J481" t="s">
        <v>23</v>
      </c>
      <c r="K481" s="2">
        <v>70.430000000000007</v>
      </c>
      <c r="L481" t="s">
        <v>24</v>
      </c>
      <c r="M481" t="s">
        <v>63</v>
      </c>
      <c r="N481" s="3">
        <v>281</v>
      </c>
      <c r="O481" t="s">
        <v>34</v>
      </c>
      <c r="P481" s="3">
        <v>562</v>
      </c>
      <c r="Q481" s="3">
        <v>281</v>
      </c>
      <c r="S481" t="s">
        <v>35</v>
      </c>
    </row>
    <row r="482" spans="1:19" x14ac:dyDescent="0.25">
      <c r="A482" t="s">
        <v>179</v>
      </c>
      <c r="B482" t="s">
        <v>19</v>
      </c>
      <c r="C482" t="s">
        <v>180</v>
      </c>
      <c r="D482" t="s">
        <v>21</v>
      </c>
      <c r="E482" t="s">
        <v>22</v>
      </c>
      <c r="F482" s="1">
        <v>37921.572916666664</v>
      </c>
      <c r="G482" s="1">
        <v>37923</v>
      </c>
      <c r="H482" s="1">
        <v>37928</v>
      </c>
      <c r="I482" s="1">
        <v>37928</v>
      </c>
      <c r="J482" t="s">
        <v>23</v>
      </c>
      <c r="K482" s="2">
        <v>70.430000000000007</v>
      </c>
      <c r="L482" t="s">
        <v>24</v>
      </c>
      <c r="M482" t="s">
        <v>64</v>
      </c>
      <c r="N482" s="3">
        <v>281</v>
      </c>
      <c r="O482" t="s">
        <v>34</v>
      </c>
      <c r="P482" s="3">
        <v>562</v>
      </c>
      <c r="Q482" s="3">
        <v>281</v>
      </c>
      <c r="S482" t="s">
        <v>35</v>
      </c>
    </row>
    <row r="483" spans="1:19" x14ac:dyDescent="0.25">
      <c r="A483" t="s">
        <v>179</v>
      </c>
      <c r="B483" t="s">
        <v>19</v>
      </c>
      <c r="C483" t="s">
        <v>180</v>
      </c>
      <c r="D483" t="s">
        <v>21</v>
      </c>
      <c r="E483" t="s">
        <v>22</v>
      </c>
      <c r="F483" s="1">
        <v>37921.572916666664</v>
      </c>
      <c r="G483" s="1">
        <v>37923</v>
      </c>
      <c r="H483" s="1">
        <v>37928</v>
      </c>
      <c r="I483" s="1">
        <v>37928</v>
      </c>
      <c r="J483" t="s">
        <v>23</v>
      </c>
      <c r="K483" s="2">
        <v>70.430000000000007</v>
      </c>
      <c r="L483" t="s">
        <v>24</v>
      </c>
      <c r="M483" t="s">
        <v>65</v>
      </c>
      <c r="N483" s="3">
        <v>281</v>
      </c>
      <c r="O483" t="s">
        <v>34</v>
      </c>
      <c r="P483" s="3">
        <v>562</v>
      </c>
      <c r="Q483" s="3">
        <v>281</v>
      </c>
      <c r="S483" t="s">
        <v>35</v>
      </c>
    </row>
    <row r="484" spans="1:19" x14ac:dyDescent="0.25">
      <c r="A484" t="s">
        <v>179</v>
      </c>
      <c r="B484" t="s">
        <v>19</v>
      </c>
      <c r="C484" t="s">
        <v>180</v>
      </c>
      <c r="D484" t="s">
        <v>21</v>
      </c>
      <c r="E484" t="s">
        <v>22</v>
      </c>
      <c r="F484" s="1">
        <v>37921.572916666664</v>
      </c>
      <c r="G484" s="1">
        <v>37923</v>
      </c>
      <c r="H484" s="1">
        <v>37928</v>
      </c>
      <c r="I484" s="1">
        <v>37928</v>
      </c>
      <c r="J484" t="s">
        <v>23</v>
      </c>
      <c r="K484" s="2">
        <v>70.430000000000007</v>
      </c>
      <c r="L484" t="s">
        <v>24</v>
      </c>
      <c r="M484" t="s">
        <v>66</v>
      </c>
      <c r="N484" s="3">
        <v>281</v>
      </c>
      <c r="O484" t="s">
        <v>34</v>
      </c>
      <c r="P484" s="3">
        <v>562</v>
      </c>
      <c r="Q484" s="3">
        <v>281</v>
      </c>
      <c r="S484" t="s">
        <v>35</v>
      </c>
    </row>
    <row r="485" spans="1:19" x14ac:dyDescent="0.25">
      <c r="A485" t="s">
        <v>179</v>
      </c>
      <c r="B485" t="s">
        <v>19</v>
      </c>
      <c r="C485" t="s">
        <v>180</v>
      </c>
      <c r="D485" t="s">
        <v>21</v>
      </c>
      <c r="E485" t="s">
        <v>22</v>
      </c>
      <c r="F485" s="1">
        <v>37921.572916666664</v>
      </c>
      <c r="G485" s="1">
        <v>37923</v>
      </c>
      <c r="H485" s="1">
        <v>37928</v>
      </c>
      <c r="I485" s="1">
        <v>37928</v>
      </c>
      <c r="J485" t="s">
        <v>23</v>
      </c>
      <c r="K485" s="2">
        <v>70.430000000000007</v>
      </c>
      <c r="L485" t="s">
        <v>24</v>
      </c>
      <c r="M485" t="s">
        <v>67</v>
      </c>
      <c r="N485" s="3">
        <v>281</v>
      </c>
      <c r="O485" t="s">
        <v>34</v>
      </c>
      <c r="P485" s="3">
        <v>562</v>
      </c>
      <c r="Q485" s="3">
        <v>281</v>
      </c>
      <c r="S485" t="s">
        <v>35</v>
      </c>
    </row>
    <row r="486" spans="1:19" x14ac:dyDescent="0.25">
      <c r="A486" t="s">
        <v>179</v>
      </c>
      <c r="B486" t="s">
        <v>19</v>
      </c>
      <c r="C486" t="s">
        <v>180</v>
      </c>
      <c r="D486" t="s">
        <v>21</v>
      </c>
      <c r="E486" t="s">
        <v>22</v>
      </c>
      <c r="F486" s="1">
        <v>37921.572916666664</v>
      </c>
      <c r="G486" s="1">
        <v>37923</v>
      </c>
      <c r="H486" s="1">
        <v>37928</v>
      </c>
      <c r="I486" s="1">
        <v>37928</v>
      </c>
      <c r="J486" t="s">
        <v>23</v>
      </c>
      <c r="K486" s="2">
        <v>70.430000000000007</v>
      </c>
      <c r="L486" t="s">
        <v>24</v>
      </c>
      <c r="M486" t="s">
        <v>68</v>
      </c>
      <c r="N486" s="3">
        <v>281</v>
      </c>
      <c r="O486" t="s">
        <v>34</v>
      </c>
      <c r="P486" s="3">
        <v>562</v>
      </c>
      <c r="Q486" s="3">
        <v>281</v>
      </c>
      <c r="S486" t="s">
        <v>35</v>
      </c>
    </row>
    <row r="487" spans="1:19" x14ac:dyDescent="0.25">
      <c r="A487" t="s">
        <v>179</v>
      </c>
      <c r="B487" t="s">
        <v>19</v>
      </c>
      <c r="C487" t="s">
        <v>180</v>
      </c>
      <c r="D487" t="s">
        <v>21</v>
      </c>
      <c r="E487" t="s">
        <v>22</v>
      </c>
      <c r="F487" s="1">
        <v>37921.572916666664</v>
      </c>
      <c r="G487" s="1">
        <v>37923</v>
      </c>
      <c r="H487" s="1">
        <v>37928</v>
      </c>
      <c r="I487" s="1">
        <v>37928</v>
      </c>
      <c r="J487" t="s">
        <v>23</v>
      </c>
      <c r="K487" s="2">
        <v>70.430000000000007</v>
      </c>
      <c r="L487" t="s">
        <v>24</v>
      </c>
      <c r="M487" t="s">
        <v>69</v>
      </c>
      <c r="N487" s="3">
        <v>562</v>
      </c>
      <c r="O487" t="s">
        <v>34</v>
      </c>
      <c r="P487" s="3">
        <v>1120</v>
      </c>
      <c r="Q487" s="3">
        <v>562</v>
      </c>
      <c r="S487" t="s">
        <v>35</v>
      </c>
    </row>
    <row r="488" spans="1:19" x14ac:dyDescent="0.25">
      <c r="A488" t="s">
        <v>179</v>
      </c>
      <c r="B488" t="s">
        <v>19</v>
      </c>
      <c r="C488" t="s">
        <v>180</v>
      </c>
      <c r="D488" t="s">
        <v>21</v>
      </c>
      <c r="E488" t="s">
        <v>22</v>
      </c>
      <c r="F488" s="1">
        <v>37921.572916666664</v>
      </c>
      <c r="G488" s="1">
        <v>37923</v>
      </c>
      <c r="H488" s="1">
        <v>37928</v>
      </c>
      <c r="I488" s="1">
        <v>37928</v>
      </c>
      <c r="J488" t="s">
        <v>23</v>
      </c>
      <c r="K488" s="2">
        <v>70.430000000000007</v>
      </c>
      <c r="L488" t="s">
        <v>24</v>
      </c>
      <c r="M488" t="s">
        <v>70</v>
      </c>
      <c r="N488" s="3">
        <v>281</v>
      </c>
      <c r="O488" t="s">
        <v>34</v>
      </c>
      <c r="P488" s="3">
        <v>562</v>
      </c>
      <c r="Q488" s="3">
        <v>281</v>
      </c>
      <c r="S488" t="s">
        <v>35</v>
      </c>
    </row>
    <row r="489" spans="1:19" x14ac:dyDescent="0.25">
      <c r="A489" t="s">
        <v>179</v>
      </c>
      <c r="B489" t="s">
        <v>19</v>
      </c>
      <c r="C489" t="s">
        <v>180</v>
      </c>
      <c r="D489" t="s">
        <v>21</v>
      </c>
      <c r="E489" t="s">
        <v>22</v>
      </c>
      <c r="F489" s="1">
        <v>37921.572916666664</v>
      </c>
      <c r="G489" s="1">
        <v>37923</v>
      </c>
      <c r="H489" s="1">
        <v>37928</v>
      </c>
      <c r="I489" s="1">
        <v>37928</v>
      </c>
      <c r="J489" t="s">
        <v>23</v>
      </c>
      <c r="K489" s="2">
        <v>70.430000000000007</v>
      </c>
      <c r="L489" t="s">
        <v>24</v>
      </c>
      <c r="M489" t="s">
        <v>71</v>
      </c>
      <c r="N489" s="3">
        <v>281</v>
      </c>
      <c r="O489" t="s">
        <v>34</v>
      </c>
      <c r="P489" s="3">
        <v>562</v>
      </c>
      <c r="Q489" s="3">
        <v>281</v>
      </c>
      <c r="S489" t="s">
        <v>35</v>
      </c>
    </row>
    <row r="490" spans="1:19" x14ac:dyDescent="0.25">
      <c r="A490" t="s">
        <v>179</v>
      </c>
      <c r="B490" t="s">
        <v>19</v>
      </c>
      <c r="C490" t="s">
        <v>180</v>
      </c>
      <c r="D490" t="s">
        <v>21</v>
      </c>
      <c r="E490" t="s">
        <v>22</v>
      </c>
      <c r="F490" s="1">
        <v>37921.572916666664</v>
      </c>
      <c r="G490" s="1">
        <v>37923</v>
      </c>
      <c r="H490" s="1">
        <v>37928</v>
      </c>
      <c r="I490" s="1">
        <v>37928</v>
      </c>
      <c r="J490" t="s">
        <v>23</v>
      </c>
      <c r="K490" s="2">
        <v>70.430000000000007</v>
      </c>
      <c r="L490" t="s">
        <v>24</v>
      </c>
      <c r="M490" t="s">
        <v>72</v>
      </c>
      <c r="N490" s="3">
        <v>281</v>
      </c>
      <c r="O490" t="s">
        <v>34</v>
      </c>
      <c r="P490" s="3">
        <v>562</v>
      </c>
      <c r="Q490" s="3">
        <v>281</v>
      </c>
      <c r="S490" t="s">
        <v>35</v>
      </c>
    </row>
    <row r="491" spans="1:19" x14ac:dyDescent="0.25">
      <c r="A491" t="s">
        <v>179</v>
      </c>
      <c r="B491" t="s">
        <v>19</v>
      </c>
      <c r="C491" t="s">
        <v>180</v>
      </c>
      <c r="D491" t="s">
        <v>21</v>
      </c>
      <c r="E491" t="s">
        <v>22</v>
      </c>
      <c r="F491" s="1">
        <v>37921.572916666664</v>
      </c>
      <c r="G491" s="1">
        <v>37923</v>
      </c>
      <c r="H491" s="1">
        <v>37928</v>
      </c>
      <c r="I491" s="1">
        <v>37928</v>
      </c>
      <c r="J491" t="s">
        <v>23</v>
      </c>
      <c r="K491" s="2">
        <v>70.430000000000007</v>
      </c>
      <c r="L491" t="s">
        <v>24</v>
      </c>
      <c r="M491" t="s">
        <v>73</v>
      </c>
      <c r="N491" s="3">
        <v>281</v>
      </c>
      <c r="O491" t="s">
        <v>34</v>
      </c>
      <c r="P491" s="3">
        <v>562</v>
      </c>
      <c r="Q491" s="3">
        <v>281</v>
      </c>
      <c r="S491" t="s">
        <v>35</v>
      </c>
    </row>
    <row r="492" spans="1:19" x14ac:dyDescent="0.25">
      <c r="A492" t="s">
        <v>179</v>
      </c>
      <c r="B492" t="s">
        <v>19</v>
      </c>
      <c r="C492" t="s">
        <v>180</v>
      </c>
      <c r="D492" t="s">
        <v>21</v>
      </c>
      <c r="E492" t="s">
        <v>22</v>
      </c>
      <c r="F492" s="1">
        <v>37921.572916666664</v>
      </c>
      <c r="G492" s="1">
        <v>37923</v>
      </c>
      <c r="H492" s="1">
        <v>37928</v>
      </c>
      <c r="I492" s="1">
        <v>37928</v>
      </c>
      <c r="J492" t="s">
        <v>23</v>
      </c>
      <c r="K492" s="2">
        <v>70.430000000000007</v>
      </c>
      <c r="L492" t="s">
        <v>24</v>
      </c>
      <c r="M492" t="s">
        <v>74</v>
      </c>
      <c r="N492" s="3">
        <v>281</v>
      </c>
      <c r="O492" t="s">
        <v>34</v>
      </c>
      <c r="P492" s="3">
        <v>562</v>
      </c>
      <c r="Q492" s="3">
        <v>281</v>
      </c>
      <c r="S492" t="s">
        <v>35</v>
      </c>
    </row>
    <row r="493" spans="1:19" x14ac:dyDescent="0.25">
      <c r="A493" t="s">
        <v>179</v>
      </c>
      <c r="B493" t="s">
        <v>19</v>
      </c>
      <c r="C493" t="s">
        <v>180</v>
      </c>
      <c r="D493" t="s">
        <v>21</v>
      </c>
      <c r="E493" t="s">
        <v>22</v>
      </c>
      <c r="F493" s="1">
        <v>37921.572916666664</v>
      </c>
      <c r="G493" s="1">
        <v>37923</v>
      </c>
      <c r="H493" s="1">
        <v>37928</v>
      </c>
      <c r="I493" s="1">
        <v>37928</v>
      </c>
      <c r="J493" t="s">
        <v>23</v>
      </c>
      <c r="K493" s="2">
        <v>70.430000000000007</v>
      </c>
      <c r="L493" t="s">
        <v>24</v>
      </c>
      <c r="M493" t="s">
        <v>75</v>
      </c>
      <c r="N493" s="3">
        <v>281</v>
      </c>
      <c r="O493" t="s">
        <v>34</v>
      </c>
      <c r="P493" s="3">
        <v>562</v>
      </c>
      <c r="Q493" s="3">
        <v>281</v>
      </c>
      <c r="S493" t="s">
        <v>35</v>
      </c>
    </row>
    <row r="494" spans="1:19" x14ac:dyDescent="0.25">
      <c r="A494" t="s">
        <v>179</v>
      </c>
      <c r="B494" t="s">
        <v>19</v>
      </c>
      <c r="C494" t="s">
        <v>180</v>
      </c>
      <c r="D494" t="s">
        <v>21</v>
      </c>
      <c r="E494" t="s">
        <v>22</v>
      </c>
      <c r="F494" s="1">
        <v>37921.572916666664</v>
      </c>
      <c r="G494" s="1">
        <v>37923</v>
      </c>
      <c r="H494" s="1">
        <v>37928</v>
      </c>
      <c r="I494" s="1">
        <v>37928</v>
      </c>
      <c r="J494" t="s">
        <v>23</v>
      </c>
      <c r="K494" s="2">
        <v>70.430000000000007</v>
      </c>
      <c r="L494" t="s">
        <v>24</v>
      </c>
      <c r="M494" t="s">
        <v>76</v>
      </c>
      <c r="N494" s="3">
        <v>281</v>
      </c>
      <c r="O494" t="s">
        <v>34</v>
      </c>
      <c r="P494" s="3">
        <v>562</v>
      </c>
      <c r="Q494" s="3">
        <v>281</v>
      </c>
      <c r="S494" t="s">
        <v>35</v>
      </c>
    </row>
    <row r="495" spans="1:19" x14ac:dyDescent="0.25">
      <c r="A495" t="s">
        <v>179</v>
      </c>
      <c r="B495" t="s">
        <v>19</v>
      </c>
      <c r="C495" t="s">
        <v>180</v>
      </c>
      <c r="D495" t="s">
        <v>21</v>
      </c>
      <c r="E495" t="s">
        <v>22</v>
      </c>
      <c r="F495" s="1">
        <v>37921.572916666664</v>
      </c>
      <c r="G495" s="1">
        <v>37923</v>
      </c>
      <c r="H495" s="1">
        <v>37928</v>
      </c>
      <c r="I495" s="1">
        <v>37928</v>
      </c>
      <c r="J495" t="s">
        <v>23</v>
      </c>
      <c r="K495" s="2">
        <v>70.430000000000007</v>
      </c>
      <c r="L495" t="s">
        <v>24</v>
      </c>
      <c r="M495" t="s">
        <v>77</v>
      </c>
      <c r="N495" s="3">
        <v>281</v>
      </c>
      <c r="O495" t="s">
        <v>34</v>
      </c>
      <c r="P495" s="3">
        <v>562</v>
      </c>
      <c r="Q495" s="3">
        <v>281</v>
      </c>
      <c r="S495" t="s">
        <v>35</v>
      </c>
    </row>
    <row r="496" spans="1:19" x14ac:dyDescent="0.25">
      <c r="A496" t="s">
        <v>179</v>
      </c>
      <c r="B496" t="s">
        <v>19</v>
      </c>
      <c r="C496" t="s">
        <v>180</v>
      </c>
      <c r="D496" t="s">
        <v>21</v>
      </c>
      <c r="E496" t="s">
        <v>22</v>
      </c>
      <c r="F496" s="1">
        <v>37921.572916666664</v>
      </c>
      <c r="G496" s="1">
        <v>37923</v>
      </c>
      <c r="H496" s="1">
        <v>37928</v>
      </c>
      <c r="I496" s="1">
        <v>37928</v>
      </c>
      <c r="J496" t="s">
        <v>23</v>
      </c>
      <c r="K496" s="2">
        <v>70.430000000000007</v>
      </c>
      <c r="L496" t="s">
        <v>24</v>
      </c>
      <c r="M496" t="s">
        <v>78</v>
      </c>
      <c r="N496" s="3">
        <v>281</v>
      </c>
      <c r="O496" t="s">
        <v>34</v>
      </c>
      <c r="P496" s="3">
        <v>562</v>
      </c>
      <c r="Q496" s="3">
        <v>281</v>
      </c>
      <c r="S496" t="s">
        <v>35</v>
      </c>
    </row>
    <row r="497" spans="1:19" x14ac:dyDescent="0.25">
      <c r="A497" t="s">
        <v>179</v>
      </c>
      <c r="B497" t="s">
        <v>19</v>
      </c>
      <c r="C497" t="s">
        <v>180</v>
      </c>
      <c r="D497" t="s">
        <v>21</v>
      </c>
      <c r="E497" t="s">
        <v>22</v>
      </c>
      <c r="F497" s="1">
        <v>37921.572916666664</v>
      </c>
      <c r="G497" s="1">
        <v>37923</v>
      </c>
      <c r="H497" s="1">
        <v>37928</v>
      </c>
      <c r="I497" s="1">
        <v>37928</v>
      </c>
      <c r="J497" t="s">
        <v>23</v>
      </c>
      <c r="K497" s="2">
        <v>70.430000000000007</v>
      </c>
      <c r="L497" t="s">
        <v>24</v>
      </c>
      <c r="M497" t="s">
        <v>79</v>
      </c>
      <c r="N497" s="3">
        <v>281</v>
      </c>
      <c r="O497" t="s">
        <v>34</v>
      </c>
      <c r="P497" s="3">
        <v>562</v>
      </c>
      <c r="Q497" s="3">
        <v>281</v>
      </c>
      <c r="S497" t="s">
        <v>35</v>
      </c>
    </row>
    <row r="498" spans="1:19" x14ac:dyDescent="0.25">
      <c r="A498" t="s">
        <v>179</v>
      </c>
      <c r="B498" t="s">
        <v>19</v>
      </c>
      <c r="C498" t="s">
        <v>180</v>
      </c>
      <c r="D498" t="s">
        <v>21</v>
      </c>
      <c r="E498" t="s">
        <v>22</v>
      </c>
      <c r="F498" s="1">
        <v>37921.572916666664</v>
      </c>
      <c r="G498" s="1">
        <v>37923</v>
      </c>
      <c r="H498" s="1">
        <v>37928</v>
      </c>
      <c r="I498" s="1">
        <v>37928</v>
      </c>
      <c r="J498" t="s">
        <v>23</v>
      </c>
      <c r="K498" s="2">
        <v>70.430000000000007</v>
      </c>
      <c r="L498" t="s">
        <v>24</v>
      </c>
      <c r="M498" t="s">
        <v>80</v>
      </c>
      <c r="N498" s="3">
        <v>281</v>
      </c>
      <c r="O498" t="s">
        <v>34</v>
      </c>
      <c r="P498" s="3">
        <v>562</v>
      </c>
      <c r="Q498" s="3">
        <v>281</v>
      </c>
      <c r="S498" t="s">
        <v>35</v>
      </c>
    </row>
    <row r="499" spans="1:19" x14ac:dyDescent="0.25">
      <c r="A499" t="s">
        <v>179</v>
      </c>
      <c r="B499" t="s">
        <v>19</v>
      </c>
      <c r="C499" t="s">
        <v>180</v>
      </c>
      <c r="D499" t="s">
        <v>21</v>
      </c>
      <c r="E499" t="s">
        <v>22</v>
      </c>
      <c r="F499" s="1">
        <v>37921.572916666664</v>
      </c>
      <c r="G499" s="1">
        <v>37923</v>
      </c>
      <c r="H499" s="1">
        <v>37928</v>
      </c>
      <c r="I499" s="1">
        <v>37928</v>
      </c>
      <c r="J499" t="s">
        <v>23</v>
      </c>
      <c r="K499" s="2">
        <v>70.430000000000007</v>
      </c>
      <c r="L499" t="s">
        <v>24</v>
      </c>
      <c r="M499" t="s">
        <v>81</v>
      </c>
      <c r="N499" s="3">
        <v>281</v>
      </c>
      <c r="O499" t="s">
        <v>34</v>
      </c>
      <c r="P499" s="3">
        <v>562</v>
      </c>
      <c r="Q499" s="3">
        <v>281</v>
      </c>
      <c r="S499" t="s">
        <v>35</v>
      </c>
    </row>
    <row r="500" spans="1:19" x14ac:dyDescent="0.25">
      <c r="A500" t="s">
        <v>179</v>
      </c>
      <c r="B500" t="s">
        <v>19</v>
      </c>
      <c r="C500" t="s">
        <v>180</v>
      </c>
      <c r="D500" t="s">
        <v>21</v>
      </c>
      <c r="E500" t="s">
        <v>22</v>
      </c>
      <c r="F500" s="1">
        <v>37921.572916666664</v>
      </c>
      <c r="G500" s="1">
        <v>37923</v>
      </c>
      <c r="H500" s="1">
        <v>37928</v>
      </c>
      <c r="I500" s="1">
        <v>37928</v>
      </c>
      <c r="J500" t="s">
        <v>23</v>
      </c>
      <c r="K500" s="2">
        <v>70.430000000000007</v>
      </c>
      <c r="L500" t="s">
        <v>24</v>
      </c>
      <c r="M500" t="s">
        <v>82</v>
      </c>
      <c r="N500" s="3">
        <v>281</v>
      </c>
      <c r="O500" t="s">
        <v>34</v>
      </c>
      <c r="P500" s="3">
        <v>562</v>
      </c>
      <c r="Q500" s="3">
        <v>281</v>
      </c>
      <c r="S500" t="s">
        <v>35</v>
      </c>
    </row>
    <row r="501" spans="1:19" x14ac:dyDescent="0.25">
      <c r="A501" t="s">
        <v>179</v>
      </c>
      <c r="B501" t="s">
        <v>19</v>
      </c>
      <c r="C501" t="s">
        <v>180</v>
      </c>
      <c r="D501" t="s">
        <v>21</v>
      </c>
      <c r="E501" t="s">
        <v>22</v>
      </c>
      <c r="F501" s="1">
        <v>37921.572916666664</v>
      </c>
      <c r="G501" s="1">
        <v>37923</v>
      </c>
      <c r="H501" s="1">
        <v>37928</v>
      </c>
      <c r="I501" s="1">
        <v>37928</v>
      </c>
      <c r="J501" t="s">
        <v>23</v>
      </c>
      <c r="K501" s="2">
        <v>70.430000000000007</v>
      </c>
      <c r="L501" t="s">
        <v>24</v>
      </c>
      <c r="M501" t="s">
        <v>83</v>
      </c>
      <c r="N501" s="3">
        <v>281</v>
      </c>
      <c r="O501" t="s">
        <v>34</v>
      </c>
      <c r="P501" s="3">
        <v>562</v>
      </c>
      <c r="Q501" s="3">
        <v>281</v>
      </c>
      <c r="S501" t="s">
        <v>35</v>
      </c>
    </row>
    <row r="502" spans="1:19" x14ac:dyDescent="0.25">
      <c r="A502" t="s">
        <v>179</v>
      </c>
      <c r="B502" t="s">
        <v>19</v>
      </c>
      <c r="C502" t="s">
        <v>180</v>
      </c>
      <c r="D502" t="s">
        <v>21</v>
      </c>
      <c r="E502" t="s">
        <v>22</v>
      </c>
      <c r="F502" s="1">
        <v>37921.572916666664</v>
      </c>
      <c r="G502" s="1">
        <v>37923</v>
      </c>
      <c r="H502" s="1">
        <v>37928</v>
      </c>
      <c r="I502" s="1">
        <v>37928</v>
      </c>
      <c r="J502" t="s">
        <v>23</v>
      </c>
      <c r="K502" s="2">
        <v>70.430000000000007</v>
      </c>
      <c r="L502" t="s">
        <v>24</v>
      </c>
      <c r="M502" t="s">
        <v>84</v>
      </c>
      <c r="N502" s="3">
        <v>281</v>
      </c>
      <c r="O502" t="s">
        <v>34</v>
      </c>
      <c r="P502" s="3">
        <v>562</v>
      </c>
      <c r="Q502" s="3">
        <v>281</v>
      </c>
      <c r="S502" t="s">
        <v>35</v>
      </c>
    </row>
    <row r="503" spans="1:19" x14ac:dyDescent="0.25">
      <c r="A503" t="s">
        <v>179</v>
      </c>
      <c r="B503" t="s">
        <v>19</v>
      </c>
      <c r="C503" t="s">
        <v>180</v>
      </c>
      <c r="D503" t="s">
        <v>21</v>
      </c>
      <c r="E503" t="s">
        <v>22</v>
      </c>
      <c r="F503" s="1">
        <v>37921.572916666664</v>
      </c>
      <c r="G503" s="1">
        <v>37923</v>
      </c>
      <c r="H503" s="1">
        <v>37928</v>
      </c>
      <c r="I503" s="1">
        <v>37928</v>
      </c>
      <c r="J503" t="s">
        <v>23</v>
      </c>
      <c r="K503" s="2">
        <v>70.430000000000007</v>
      </c>
      <c r="L503" t="s">
        <v>24</v>
      </c>
      <c r="M503" t="s">
        <v>85</v>
      </c>
      <c r="N503" s="3">
        <v>281</v>
      </c>
      <c r="O503" t="s">
        <v>34</v>
      </c>
      <c r="P503" s="3">
        <v>562</v>
      </c>
      <c r="Q503" s="3">
        <v>281</v>
      </c>
      <c r="S503" t="s">
        <v>35</v>
      </c>
    </row>
    <row r="504" spans="1:19" x14ac:dyDescent="0.25">
      <c r="A504" t="s">
        <v>179</v>
      </c>
      <c r="B504" t="s">
        <v>19</v>
      </c>
      <c r="C504" t="s">
        <v>180</v>
      </c>
      <c r="D504" t="s">
        <v>21</v>
      </c>
      <c r="E504" t="s">
        <v>22</v>
      </c>
      <c r="F504" s="1">
        <v>37921.572916666664</v>
      </c>
      <c r="G504" s="1">
        <v>37923</v>
      </c>
      <c r="H504" s="1">
        <v>37928</v>
      </c>
      <c r="I504" s="1">
        <v>37928</v>
      </c>
      <c r="J504" t="s">
        <v>23</v>
      </c>
      <c r="K504" s="2">
        <v>70.430000000000007</v>
      </c>
      <c r="L504" t="s">
        <v>24</v>
      </c>
      <c r="M504" t="s">
        <v>86</v>
      </c>
      <c r="N504" s="3">
        <v>281</v>
      </c>
      <c r="O504" t="s">
        <v>34</v>
      </c>
      <c r="P504" s="3">
        <v>562</v>
      </c>
      <c r="Q504" s="3">
        <v>281</v>
      </c>
      <c r="S504" t="s">
        <v>35</v>
      </c>
    </row>
    <row r="505" spans="1:19" x14ac:dyDescent="0.25">
      <c r="A505" t="s">
        <v>179</v>
      </c>
      <c r="B505" t="s">
        <v>19</v>
      </c>
      <c r="C505" t="s">
        <v>180</v>
      </c>
      <c r="D505" t="s">
        <v>21</v>
      </c>
      <c r="E505" t="s">
        <v>22</v>
      </c>
      <c r="F505" s="1">
        <v>37921.572916666664</v>
      </c>
      <c r="G505" s="1">
        <v>37923</v>
      </c>
      <c r="H505" s="1">
        <v>37928</v>
      </c>
      <c r="I505" s="1">
        <v>37928</v>
      </c>
      <c r="J505" t="s">
        <v>23</v>
      </c>
      <c r="K505" s="2">
        <v>70.430000000000007</v>
      </c>
      <c r="L505" t="s">
        <v>24</v>
      </c>
      <c r="M505" t="s">
        <v>87</v>
      </c>
      <c r="N505" s="3">
        <v>281</v>
      </c>
      <c r="O505" t="s">
        <v>34</v>
      </c>
      <c r="P505" s="3">
        <v>562</v>
      </c>
      <c r="Q505" s="3">
        <v>281</v>
      </c>
      <c r="S505" t="s">
        <v>35</v>
      </c>
    </row>
    <row r="506" spans="1:19" x14ac:dyDescent="0.25">
      <c r="A506" t="s">
        <v>179</v>
      </c>
      <c r="B506" t="s">
        <v>19</v>
      </c>
      <c r="C506" t="s">
        <v>180</v>
      </c>
      <c r="D506" t="s">
        <v>21</v>
      </c>
      <c r="E506" t="s">
        <v>22</v>
      </c>
      <c r="F506" s="1">
        <v>37921.572916666664</v>
      </c>
      <c r="G506" s="1">
        <v>37923</v>
      </c>
      <c r="H506" s="1">
        <v>37928</v>
      </c>
      <c r="I506" s="1">
        <v>37928</v>
      </c>
      <c r="J506" t="s">
        <v>23</v>
      </c>
      <c r="K506" s="2">
        <v>70.430000000000007</v>
      </c>
      <c r="L506" t="s">
        <v>24</v>
      </c>
      <c r="M506" t="s">
        <v>88</v>
      </c>
      <c r="N506" s="3">
        <v>281</v>
      </c>
      <c r="O506" t="s">
        <v>34</v>
      </c>
      <c r="P506" s="3">
        <v>562</v>
      </c>
      <c r="Q506" s="3">
        <v>281</v>
      </c>
      <c r="S506" t="s">
        <v>35</v>
      </c>
    </row>
    <row r="507" spans="1:19" x14ac:dyDescent="0.25">
      <c r="A507" t="s">
        <v>179</v>
      </c>
      <c r="B507" t="s">
        <v>19</v>
      </c>
      <c r="C507" t="s">
        <v>180</v>
      </c>
      <c r="D507" t="s">
        <v>21</v>
      </c>
      <c r="E507" t="s">
        <v>22</v>
      </c>
      <c r="F507" s="1">
        <v>37921.572916666664</v>
      </c>
      <c r="G507" s="1">
        <v>37923</v>
      </c>
      <c r="H507" s="1">
        <v>37928</v>
      </c>
      <c r="I507" s="1">
        <v>37928</v>
      </c>
      <c r="J507" t="s">
        <v>23</v>
      </c>
      <c r="K507" s="2">
        <v>70.430000000000007</v>
      </c>
      <c r="L507" t="s">
        <v>24</v>
      </c>
      <c r="M507" t="s">
        <v>89</v>
      </c>
      <c r="N507" s="3">
        <v>562</v>
      </c>
      <c r="O507" t="s">
        <v>34</v>
      </c>
      <c r="P507" s="3">
        <v>1120</v>
      </c>
      <c r="Q507" s="3">
        <v>562</v>
      </c>
      <c r="S507" t="s">
        <v>35</v>
      </c>
    </row>
    <row r="508" spans="1:19" x14ac:dyDescent="0.25">
      <c r="A508" t="s">
        <v>179</v>
      </c>
      <c r="B508" t="s">
        <v>19</v>
      </c>
      <c r="C508" t="s">
        <v>180</v>
      </c>
      <c r="D508" t="s">
        <v>21</v>
      </c>
      <c r="E508" t="s">
        <v>22</v>
      </c>
      <c r="F508" s="1">
        <v>37921.572916666664</v>
      </c>
      <c r="G508" s="1">
        <v>37923</v>
      </c>
      <c r="H508" s="1">
        <v>37928</v>
      </c>
      <c r="I508" s="1">
        <v>37928</v>
      </c>
      <c r="J508" t="s">
        <v>23</v>
      </c>
      <c r="K508" s="2">
        <v>70.430000000000007</v>
      </c>
      <c r="L508" t="s">
        <v>24</v>
      </c>
      <c r="M508" t="s">
        <v>90</v>
      </c>
      <c r="N508" s="3">
        <v>281</v>
      </c>
      <c r="O508" t="s">
        <v>34</v>
      </c>
      <c r="P508" s="3">
        <v>562</v>
      </c>
      <c r="Q508" s="3">
        <v>281</v>
      </c>
      <c r="S508" t="s">
        <v>35</v>
      </c>
    </row>
    <row r="509" spans="1:19" x14ac:dyDescent="0.25">
      <c r="A509" t="s">
        <v>179</v>
      </c>
      <c r="B509" t="s">
        <v>19</v>
      </c>
      <c r="C509" t="s">
        <v>180</v>
      </c>
      <c r="D509" t="s">
        <v>21</v>
      </c>
      <c r="E509" t="s">
        <v>22</v>
      </c>
      <c r="F509" s="1">
        <v>37921.572916666664</v>
      </c>
      <c r="G509" s="1">
        <v>37923</v>
      </c>
      <c r="H509" s="1">
        <v>37928</v>
      </c>
      <c r="I509" s="1">
        <v>37928</v>
      </c>
      <c r="J509" t="s">
        <v>23</v>
      </c>
      <c r="K509" s="2">
        <v>70.430000000000007</v>
      </c>
      <c r="L509" t="s">
        <v>24</v>
      </c>
      <c r="M509" t="s">
        <v>91</v>
      </c>
      <c r="N509" s="3">
        <v>281</v>
      </c>
      <c r="O509" t="s">
        <v>34</v>
      </c>
      <c r="P509" s="3">
        <v>562</v>
      </c>
      <c r="Q509" s="3">
        <v>281</v>
      </c>
      <c r="S509" t="s">
        <v>35</v>
      </c>
    </row>
    <row r="510" spans="1:19" x14ac:dyDescent="0.25">
      <c r="A510" t="s">
        <v>179</v>
      </c>
      <c r="B510" t="s">
        <v>19</v>
      </c>
      <c r="C510" t="s">
        <v>180</v>
      </c>
      <c r="D510" t="s">
        <v>21</v>
      </c>
      <c r="E510" t="s">
        <v>22</v>
      </c>
      <c r="F510" s="1">
        <v>37921.572916666664</v>
      </c>
      <c r="G510" s="1">
        <v>37923</v>
      </c>
      <c r="H510" s="1">
        <v>37928</v>
      </c>
      <c r="I510" s="1">
        <v>37928</v>
      </c>
      <c r="J510" t="s">
        <v>23</v>
      </c>
      <c r="K510" s="2">
        <v>70.430000000000007</v>
      </c>
      <c r="L510" t="s">
        <v>24</v>
      </c>
      <c r="M510" t="s">
        <v>92</v>
      </c>
      <c r="N510" s="3">
        <v>281</v>
      </c>
      <c r="O510" t="s">
        <v>34</v>
      </c>
      <c r="P510" s="3">
        <v>562</v>
      </c>
      <c r="Q510" s="3">
        <v>281</v>
      </c>
      <c r="S510" t="s">
        <v>35</v>
      </c>
    </row>
    <row r="511" spans="1:19" x14ac:dyDescent="0.25">
      <c r="A511" t="s">
        <v>179</v>
      </c>
      <c r="B511" t="s">
        <v>19</v>
      </c>
      <c r="C511" t="s">
        <v>180</v>
      </c>
      <c r="D511" t="s">
        <v>21</v>
      </c>
      <c r="E511" t="s">
        <v>22</v>
      </c>
      <c r="F511" s="1">
        <v>37921.572916666664</v>
      </c>
      <c r="G511" s="1">
        <v>37923</v>
      </c>
      <c r="H511" s="1">
        <v>37928</v>
      </c>
      <c r="I511" s="1">
        <v>37928</v>
      </c>
      <c r="J511" t="s">
        <v>23</v>
      </c>
      <c r="K511" s="2">
        <v>70.430000000000007</v>
      </c>
      <c r="L511" t="s">
        <v>24</v>
      </c>
      <c r="M511" t="s">
        <v>93</v>
      </c>
      <c r="N511" s="3">
        <v>281</v>
      </c>
      <c r="O511" t="s">
        <v>34</v>
      </c>
      <c r="P511" s="3">
        <v>562</v>
      </c>
      <c r="Q511" s="3">
        <v>281</v>
      </c>
      <c r="S511" t="s">
        <v>35</v>
      </c>
    </row>
    <row r="512" spans="1:19" x14ac:dyDescent="0.25">
      <c r="A512" t="s">
        <v>179</v>
      </c>
      <c r="B512" t="s">
        <v>19</v>
      </c>
      <c r="C512" t="s">
        <v>180</v>
      </c>
      <c r="D512" t="s">
        <v>211</v>
      </c>
      <c r="E512" t="s">
        <v>22</v>
      </c>
      <c r="F512" s="1">
        <v>37921.572916666664</v>
      </c>
      <c r="G512" s="1">
        <v>37923</v>
      </c>
      <c r="H512" s="1">
        <v>37925</v>
      </c>
      <c r="I512" s="1">
        <v>37925</v>
      </c>
      <c r="J512" t="s">
        <v>23</v>
      </c>
      <c r="K512" s="2">
        <v>70.430000000000007</v>
      </c>
      <c r="L512" t="s">
        <v>212</v>
      </c>
      <c r="M512" t="s">
        <v>100</v>
      </c>
      <c r="N512" s="3">
        <v>0.66200000000000003</v>
      </c>
      <c r="O512" t="s">
        <v>34</v>
      </c>
      <c r="P512" s="3">
        <v>1.32</v>
      </c>
      <c r="Q512" s="3">
        <v>0.66200000000000003</v>
      </c>
      <c r="S512" t="s">
        <v>99</v>
      </c>
    </row>
    <row r="513" spans="1:19" x14ac:dyDescent="0.25">
      <c r="A513" t="s">
        <v>179</v>
      </c>
      <c r="B513" t="s">
        <v>19</v>
      </c>
      <c r="C513" t="s">
        <v>180</v>
      </c>
      <c r="D513" t="s">
        <v>211</v>
      </c>
      <c r="E513" t="s">
        <v>22</v>
      </c>
      <c r="F513" s="1">
        <v>37921.572916666664</v>
      </c>
      <c r="G513" s="1">
        <v>37923</v>
      </c>
      <c r="H513" s="1">
        <v>37925</v>
      </c>
      <c r="I513" s="1">
        <v>37925</v>
      </c>
      <c r="J513" t="s">
        <v>23</v>
      </c>
      <c r="K513" s="2">
        <v>70.430000000000007</v>
      </c>
      <c r="L513" t="s">
        <v>212</v>
      </c>
      <c r="M513" t="s">
        <v>104</v>
      </c>
      <c r="N513" s="3">
        <v>1.32</v>
      </c>
      <c r="O513" t="s">
        <v>34</v>
      </c>
      <c r="P513" s="3">
        <v>2.65</v>
      </c>
      <c r="Q513" s="3">
        <v>1.32</v>
      </c>
      <c r="S513" t="s">
        <v>99</v>
      </c>
    </row>
    <row r="514" spans="1:19" x14ac:dyDescent="0.25">
      <c r="A514" t="s">
        <v>179</v>
      </c>
      <c r="B514" t="s">
        <v>19</v>
      </c>
      <c r="C514" t="s">
        <v>180</v>
      </c>
      <c r="D514" t="s">
        <v>215</v>
      </c>
      <c r="E514" t="s">
        <v>22</v>
      </c>
      <c r="F514" s="1">
        <v>37921.572916666664</v>
      </c>
      <c r="G514" s="1">
        <v>37923</v>
      </c>
      <c r="H514" s="1">
        <v>37925</v>
      </c>
      <c r="I514" s="1">
        <v>37925</v>
      </c>
      <c r="J514" t="s">
        <v>23</v>
      </c>
      <c r="K514" s="2">
        <v>70.430000000000007</v>
      </c>
      <c r="L514" t="s">
        <v>110</v>
      </c>
      <c r="M514" t="s">
        <v>113</v>
      </c>
      <c r="N514" s="3">
        <v>6.96E-3</v>
      </c>
      <c r="O514" t="s">
        <v>34</v>
      </c>
      <c r="P514" s="3">
        <v>1.3899999999999999E-2</v>
      </c>
      <c r="Q514" s="3">
        <v>6.96E-3</v>
      </c>
      <c r="S514" t="s">
        <v>99</v>
      </c>
    </row>
    <row r="515" spans="1:19" x14ac:dyDescent="0.25">
      <c r="A515" t="s">
        <v>179</v>
      </c>
      <c r="B515" t="s">
        <v>19</v>
      </c>
      <c r="C515" t="s">
        <v>180</v>
      </c>
      <c r="D515" t="s">
        <v>215</v>
      </c>
      <c r="E515" t="s">
        <v>22</v>
      </c>
      <c r="F515" s="1">
        <v>37921.572916666664</v>
      </c>
      <c r="G515" s="1">
        <v>37923</v>
      </c>
      <c r="H515" s="1">
        <v>37925</v>
      </c>
      <c r="I515" s="1">
        <v>37925</v>
      </c>
      <c r="J515" t="s">
        <v>23</v>
      </c>
      <c r="K515" s="2">
        <v>70.430000000000007</v>
      </c>
      <c r="L515" t="s">
        <v>110</v>
      </c>
      <c r="M515" t="s">
        <v>114</v>
      </c>
      <c r="N515" s="3">
        <v>1.3899999999999999E-2</v>
      </c>
      <c r="O515" t="s">
        <v>34</v>
      </c>
      <c r="P515" s="3">
        <v>2.7799999999999998E-2</v>
      </c>
      <c r="Q515" s="3">
        <v>1.3899999999999999E-2</v>
      </c>
      <c r="S515" t="s">
        <v>99</v>
      </c>
    </row>
    <row r="516" spans="1:19" x14ac:dyDescent="0.25">
      <c r="A516" t="s">
        <v>179</v>
      </c>
      <c r="B516" t="s">
        <v>19</v>
      </c>
      <c r="C516" t="s">
        <v>180</v>
      </c>
      <c r="D516" t="s">
        <v>215</v>
      </c>
      <c r="E516" t="s">
        <v>22</v>
      </c>
      <c r="F516" s="1">
        <v>37921.572916666664</v>
      </c>
      <c r="G516" s="1">
        <v>37923</v>
      </c>
      <c r="H516" s="1">
        <v>37925</v>
      </c>
      <c r="I516" s="1">
        <v>37925</v>
      </c>
      <c r="J516" t="s">
        <v>23</v>
      </c>
      <c r="K516" s="2">
        <v>70.430000000000007</v>
      </c>
      <c r="L516" t="s">
        <v>110</v>
      </c>
      <c r="M516" t="s">
        <v>115</v>
      </c>
      <c r="N516" s="3">
        <v>6.96E-3</v>
      </c>
      <c r="O516" t="s">
        <v>34</v>
      </c>
      <c r="P516" s="3">
        <v>1.3899999999999999E-2</v>
      </c>
      <c r="Q516" s="3">
        <v>6.96E-3</v>
      </c>
      <c r="S516" t="s">
        <v>99</v>
      </c>
    </row>
    <row r="517" spans="1:19" x14ac:dyDescent="0.25">
      <c r="A517" t="s">
        <v>179</v>
      </c>
      <c r="B517" t="s">
        <v>19</v>
      </c>
      <c r="C517" t="s">
        <v>180</v>
      </c>
      <c r="D517" t="s">
        <v>215</v>
      </c>
      <c r="E517" t="s">
        <v>22</v>
      </c>
      <c r="F517" s="1">
        <v>37921.572916666664</v>
      </c>
      <c r="G517" s="1">
        <v>37923</v>
      </c>
      <c r="H517" s="1">
        <v>37925</v>
      </c>
      <c r="I517" s="1">
        <v>37925</v>
      </c>
      <c r="J517" t="s">
        <v>23</v>
      </c>
      <c r="K517" s="2">
        <v>70.430000000000007</v>
      </c>
      <c r="L517" t="s">
        <v>110</v>
      </c>
      <c r="M517" t="s">
        <v>116</v>
      </c>
      <c r="N517" s="3">
        <v>6.96E-3</v>
      </c>
      <c r="O517" t="s">
        <v>34</v>
      </c>
      <c r="P517" s="3">
        <v>1.3899999999999999E-2</v>
      </c>
      <c r="Q517" s="3">
        <v>6.96E-3</v>
      </c>
      <c r="S517" t="s">
        <v>99</v>
      </c>
    </row>
    <row r="518" spans="1:19" x14ac:dyDescent="0.25">
      <c r="A518" t="s">
        <v>179</v>
      </c>
      <c r="B518" t="s">
        <v>19</v>
      </c>
      <c r="C518" t="s">
        <v>180</v>
      </c>
      <c r="D518" t="s">
        <v>215</v>
      </c>
      <c r="E518" t="s">
        <v>22</v>
      </c>
      <c r="F518" s="1">
        <v>37921.572916666664</v>
      </c>
      <c r="G518" s="1">
        <v>37923</v>
      </c>
      <c r="H518" s="1">
        <v>37925</v>
      </c>
      <c r="I518" s="1">
        <v>37925</v>
      </c>
      <c r="J518" t="s">
        <v>23</v>
      </c>
      <c r="K518" s="2">
        <v>70.430000000000007</v>
      </c>
      <c r="L518" t="s">
        <v>110</v>
      </c>
      <c r="M518" t="s">
        <v>117</v>
      </c>
      <c r="N518" s="3">
        <v>6.96E-3</v>
      </c>
      <c r="O518" t="s">
        <v>34</v>
      </c>
      <c r="P518" s="3">
        <v>1.3899999999999999E-2</v>
      </c>
      <c r="Q518" s="3">
        <v>6.96E-3</v>
      </c>
      <c r="S518" t="s">
        <v>99</v>
      </c>
    </row>
    <row r="519" spans="1:19" x14ac:dyDescent="0.25">
      <c r="A519" t="s">
        <v>179</v>
      </c>
      <c r="B519" t="s">
        <v>19</v>
      </c>
      <c r="C519" t="s">
        <v>180</v>
      </c>
      <c r="D519" t="s">
        <v>215</v>
      </c>
      <c r="E519" t="s">
        <v>22</v>
      </c>
      <c r="F519" s="1">
        <v>37921.572916666664</v>
      </c>
      <c r="G519" s="1">
        <v>37923</v>
      </c>
      <c r="H519" s="1">
        <v>37925</v>
      </c>
      <c r="I519" s="1">
        <v>37925</v>
      </c>
      <c r="J519" t="s">
        <v>23</v>
      </c>
      <c r="K519" s="2">
        <v>70.430000000000007</v>
      </c>
      <c r="L519" t="s">
        <v>110</v>
      </c>
      <c r="M519" t="s">
        <v>118</v>
      </c>
      <c r="N519" s="3">
        <v>6.96E-3</v>
      </c>
      <c r="O519" t="s">
        <v>34</v>
      </c>
      <c r="P519" s="3">
        <v>1.3899999999999999E-2</v>
      </c>
      <c r="Q519" s="3">
        <v>6.96E-3</v>
      </c>
      <c r="S519" t="s">
        <v>99</v>
      </c>
    </row>
    <row r="520" spans="1:19" x14ac:dyDescent="0.25">
      <c r="A520" t="s">
        <v>179</v>
      </c>
      <c r="B520" t="s">
        <v>19</v>
      </c>
      <c r="C520" t="s">
        <v>180</v>
      </c>
      <c r="D520" t="s">
        <v>217</v>
      </c>
      <c r="E520" t="s">
        <v>22</v>
      </c>
      <c r="F520" s="1">
        <v>37921.572916666664</v>
      </c>
      <c r="G520" s="1">
        <v>37923</v>
      </c>
      <c r="H520" s="1">
        <v>37929</v>
      </c>
      <c r="I520" s="1">
        <v>37932</v>
      </c>
      <c r="J520" t="s">
        <v>23</v>
      </c>
      <c r="K520" s="2">
        <v>70.430000000000007</v>
      </c>
      <c r="L520" t="s">
        <v>121</v>
      </c>
      <c r="M520" t="s">
        <v>128</v>
      </c>
      <c r="N520" s="3">
        <v>87.8</v>
      </c>
      <c r="O520" t="s">
        <v>34</v>
      </c>
      <c r="P520" s="3">
        <v>176</v>
      </c>
      <c r="Q520" s="3">
        <v>87.8</v>
      </c>
      <c r="S520" t="s">
        <v>35</v>
      </c>
    </row>
    <row r="521" spans="1:19" x14ac:dyDescent="0.25">
      <c r="A521" t="s">
        <v>179</v>
      </c>
      <c r="B521" t="s">
        <v>19</v>
      </c>
      <c r="C521" t="s">
        <v>180</v>
      </c>
      <c r="D521" t="s">
        <v>217</v>
      </c>
      <c r="E521" t="s">
        <v>22</v>
      </c>
      <c r="F521" s="1">
        <v>37921.572916666664</v>
      </c>
      <c r="G521" s="1">
        <v>37923</v>
      </c>
      <c r="H521" s="1">
        <v>37929</v>
      </c>
      <c r="I521" s="1">
        <v>37932</v>
      </c>
      <c r="J521" t="s">
        <v>23</v>
      </c>
      <c r="K521" s="2">
        <v>70.430000000000007</v>
      </c>
      <c r="L521" t="s">
        <v>121</v>
      </c>
      <c r="M521" t="s">
        <v>219</v>
      </c>
      <c r="N521" s="3">
        <v>87.8</v>
      </c>
      <c r="O521" t="s">
        <v>34</v>
      </c>
      <c r="P521" s="3">
        <v>176</v>
      </c>
      <c r="Q521" s="3">
        <v>87.8</v>
      </c>
      <c r="S521" t="s">
        <v>35</v>
      </c>
    </row>
    <row r="522" spans="1:19" x14ac:dyDescent="0.25">
      <c r="A522" t="s">
        <v>179</v>
      </c>
      <c r="B522" t="s">
        <v>19</v>
      </c>
      <c r="C522" t="s">
        <v>180</v>
      </c>
      <c r="D522" t="s">
        <v>217</v>
      </c>
      <c r="E522" t="s">
        <v>22</v>
      </c>
      <c r="F522" s="1">
        <v>37921.572916666664</v>
      </c>
      <c r="G522" s="1">
        <v>37923</v>
      </c>
      <c r="H522" s="1">
        <v>37929</v>
      </c>
      <c r="I522" s="1">
        <v>37932</v>
      </c>
      <c r="J522" t="s">
        <v>23</v>
      </c>
      <c r="K522" s="2">
        <v>70.430000000000007</v>
      </c>
      <c r="L522" t="s">
        <v>121</v>
      </c>
      <c r="M522" t="s">
        <v>220</v>
      </c>
      <c r="N522" s="3">
        <v>87.8</v>
      </c>
      <c r="O522" t="s">
        <v>34</v>
      </c>
      <c r="P522" s="3">
        <v>176</v>
      </c>
      <c r="Q522" s="3">
        <v>87.8</v>
      </c>
      <c r="S522" t="s">
        <v>35</v>
      </c>
    </row>
    <row r="523" spans="1:19" x14ac:dyDescent="0.25">
      <c r="A523" t="s">
        <v>179</v>
      </c>
      <c r="B523" t="s">
        <v>19</v>
      </c>
      <c r="C523" t="s">
        <v>180</v>
      </c>
      <c r="D523" t="s">
        <v>217</v>
      </c>
      <c r="E523" t="s">
        <v>22</v>
      </c>
      <c r="F523" s="1">
        <v>37921.572916666664</v>
      </c>
      <c r="G523" s="1">
        <v>37923</v>
      </c>
      <c r="H523" s="1">
        <v>37929</v>
      </c>
      <c r="I523" s="1">
        <v>37932</v>
      </c>
      <c r="J523" t="s">
        <v>23</v>
      </c>
      <c r="K523" s="2">
        <v>70.430000000000007</v>
      </c>
      <c r="L523" t="s">
        <v>121</v>
      </c>
      <c r="M523" t="s">
        <v>84</v>
      </c>
      <c r="N523" s="3">
        <v>87.8</v>
      </c>
      <c r="O523" t="s">
        <v>34</v>
      </c>
      <c r="P523" s="3">
        <v>176</v>
      </c>
      <c r="Q523" s="3">
        <v>87.8</v>
      </c>
      <c r="S523" t="s">
        <v>35</v>
      </c>
    </row>
    <row r="524" spans="1:19" x14ac:dyDescent="0.25">
      <c r="A524" t="s">
        <v>179</v>
      </c>
      <c r="B524" t="s">
        <v>19</v>
      </c>
      <c r="C524" t="s">
        <v>180</v>
      </c>
      <c r="D524" t="s">
        <v>217</v>
      </c>
      <c r="E524" t="s">
        <v>22</v>
      </c>
      <c r="F524" s="1">
        <v>37921.572916666664</v>
      </c>
      <c r="G524" s="1">
        <v>37923</v>
      </c>
      <c r="H524" s="1">
        <v>37929</v>
      </c>
      <c r="I524" s="1">
        <v>37932</v>
      </c>
      <c r="J524" t="s">
        <v>23</v>
      </c>
      <c r="K524" s="2">
        <v>70.430000000000007</v>
      </c>
      <c r="L524" t="s">
        <v>121</v>
      </c>
      <c r="M524" t="s">
        <v>86</v>
      </c>
      <c r="N524" s="3">
        <v>87.8</v>
      </c>
      <c r="O524" t="s">
        <v>34</v>
      </c>
      <c r="P524" s="3">
        <v>176</v>
      </c>
      <c r="Q524" s="3">
        <v>87.8</v>
      </c>
      <c r="S524" t="s">
        <v>35</v>
      </c>
    </row>
    <row r="525" spans="1:19" x14ac:dyDescent="0.25">
      <c r="A525" t="s">
        <v>179</v>
      </c>
      <c r="B525" t="s">
        <v>19</v>
      </c>
      <c r="C525" t="s">
        <v>180</v>
      </c>
      <c r="D525" t="s">
        <v>217</v>
      </c>
      <c r="E525" t="s">
        <v>22</v>
      </c>
      <c r="F525" s="1">
        <v>37921.572916666664</v>
      </c>
      <c r="G525" s="1">
        <v>37923</v>
      </c>
      <c r="H525" s="1">
        <v>37929</v>
      </c>
      <c r="I525" s="1">
        <v>37932</v>
      </c>
      <c r="J525" t="s">
        <v>23</v>
      </c>
      <c r="K525" s="2">
        <v>70.430000000000007</v>
      </c>
      <c r="L525" t="s">
        <v>121</v>
      </c>
      <c r="M525" t="s">
        <v>129</v>
      </c>
      <c r="N525" s="3">
        <v>110</v>
      </c>
      <c r="O525" t="s">
        <v>34</v>
      </c>
      <c r="P525" s="3">
        <v>220</v>
      </c>
      <c r="Q525" s="3">
        <v>110</v>
      </c>
      <c r="S525" t="s">
        <v>35</v>
      </c>
    </row>
    <row r="526" spans="1:19" x14ac:dyDescent="0.25">
      <c r="A526" t="s">
        <v>179</v>
      </c>
      <c r="B526" t="s">
        <v>19</v>
      </c>
      <c r="C526" t="s">
        <v>180</v>
      </c>
      <c r="D526" t="s">
        <v>217</v>
      </c>
      <c r="E526" t="s">
        <v>22</v>
      </c>
      <c r="F526" s="1">
        <v>37921.572916666664</v>
      </c>
      <c r="G526" s="1">
        <v>37923</v>
      </c>
      <c r="H526" s="1">
        <v>37929</v>
      </c>
      <c r="I526" s="1">
        <v>37932</v>
      </c>
      <c r="J526" t="s">
        <v>23</v>
      </c>
      <c r="K526" s="2">
        <v>70.430000000000007</v>
      </c>
      <c r="L526" t="s">
        <v>121</v>
      </c>
      <c r="M526" t="s">
        <v>88</v>
      </c>
      <c r="N526" s="3">
        <v>87.8</v>
      </c>
      <c r="O526" t="s">
        <v>34</v>
      </c>
      <c r="P526" s="3">
        <v>176</v>
      </c>
      <c r="Q526" s="3">
        <v>87.8</v>
      </c>
      <c r="S526" t="s">
        <v>35</v>
      </c>
    </row>
    <row r="527" spans="1:19" x14ac:dyDescent="0.25">
      <c r="A527" t="s">
        <v>179</v>
      </c>
      <c r="B527" t="s">
        <v>19</v>
      </c>
      <c r="C527" t="s">
        <v>180</v>
      </c>
      <c r="D527" t="s">
        <v>217</v>
      </c>
      <c r="E527" t="s">
        <v>22</v>
      </c>
      <c r="F527" s="1">
        <v>37921.572916666664</v>
      </c>
      <c r="G527" s="1">
        <v>37923</v>
      </c>
      <c r="H527" s="1">
        <v>37929</v>
      </c>
      <c r="I527" s="1">
        <v>37932</v>
      </c>
      <c r="J527" t="s">
        <v>23</v>
      </c>
      <c r="K527" s="2">
        <v>70.430000000000007</v>
      </c>
      <c r="L527" t="s">
        <v>121</v>
      </c>
      <c r="M527" t="s">
        <v>130</v>
      </c>
      <c r="N527" s="3">
        <v>87.8</v>
      </c>
      <c r="O527" t="s">
        <v>34</v>
      </c>
      <c r="P527" s="3">
        <v>176</v>
      </c>
      <c r="Q527" s="3">
        <v>87.8</v>
      </c>
      <c r="S527" t="s">
        <v>35</v>
      </c>
    </row>
    <row r="528" spans="1:19" x14ac:dyDescent="0.25">
      <c r="A528" t="s">
        <v>179</v>
      </c>
      <c r="B528" t="s">
        <v>19</v>
      </c>
      <c r="C528" t="s">
        <v>180</v>
      </c>
      <c r="D528" t="s">
        <v>217</v>
      </c>
      <c r="E528" t="s">
        <v>22</v>
      </c>
      <c r="F528" s="1">
        <v>37921.572916666664</v>
      </c>
      <c r="G528" s="1">
        <v>37923</v>
      </c>
      <c r="H528" s="1">
        <v>37929</v>
      </c>
      <c r="I528" s="1">
        <v>37932</v>
      </c>
      <c r="J528" t="s">
        <v>23</v>
      </c>
      <c r="K528" s="2">
        <v>70.430000000000007</v>
      </c>
      <c r="L528" t="s">
        <v>121</v>
      </c>
      <c r="M528" t="s">
        <v>221</v>
      </c>
      <c r="N528" s="3">
        <v>87.8</v>
      </c>
      <c r="O528" t="s">
        <v>34</v>
      </c>
      <c r="P528" s="3">
        <v>176</v>
      </c>
      <c r="Q528" s="3">
        <v>87.8</v>
      </c>
      <c r="S528" t="s">
        <v>35</v>
      </c>
    </row>
    <row r="529" spans="1:19" x14ac:dyDescent="0.25">
      <c r="A529" t="s">
        <v>179</v>
      </c>
      <c r="B529" t="s">
        <v>19</v>
      </c>
      <c r="C529" t="s">
        <v>180</v>
      </c>
      <c r="D529" t="s">
        <v>217</v>
      </c>
      <c r="E529" t="s">
        <v>22</v>
      </c>
      <c r="F529" s="1">
        <v>37921.572916666664</v>
      </c>
      <c r="G529" s="1">
        <v>37923</v>
      </c>
      <c r="H529" s="1">
        <v>37929</v>
      </c>
      <c r="I529" s="1">
        <v>37932</v>
      </c>
      <c r="J529" t="s">
        <v>23</v>
      </c>
      <c r="K529" s="2">
        <v>70.430000000000007</v>
      </c>
      <c r="L529" t="s">
        <v>121</v>
      </c>
      <c r="M529" t="s">
        <v>131</v>
      </c>
      <c r="N529" s="3">
        <v>176</v>
      </c>
      <c r="O529" t="s">
        <v>34</v>
      </c>
      <c r="P529" s="3">
        <v>351</v>
      </c>
      <c r="Q529" s="3">
        <v>176</v>
      </c>
      <c r="S529" t="s">
        <v>35</v>
      </c>
    </row>
    <row r="530" spans="1:19" x14ac:dyDescent="0.25">
      <c r="A530" t="s">
        <v>179</v>
      </c>
      <c r="B530" t="s">
        <v>19</v>
      </c>
      <c r="C530" t="s">
        <v>180</v>
      </c>
      <c r="D530" t="s">
        <v>217</v>
      </c>
      <c r="E530" t="s">
        <v>22</v>
      </c>
      <c r="F530" s="1">
        <v>37921.572916666664</v>
      </c>
      <c r="G530" s="1">
        <v>37923</v>
      </c>
      <c r="H530" s="1">
        <v>37929</v>
      </c>
      <c r="I530" s="1">
        <v>37932</v>
      </c>
      <c r="J530" t="s">
        <v>23</v>
      </c>
      <c r="K530" s="2">
        <v>70.430000000000007</v>
      </c>
      <c r="L530" t="s">
        <v>121</v>
      </c>
      <c r="M530" t="s">
        <v>222</v>
      </c>
      <c r="N530" s="3">
        <v>87.8</v>
      </c>
      <c r="O530" t="s">
        <v>34</v>
      </c>
      <c r="P530" s="3">
        <v>176</v>
      </c>
      <c r="Q530" s="3">
        <v>87.8</v>
      </c>
      <c r="S530" t="s">
        <v>35</v>
      </c>
    </row>
    <row r="531" spans="1:19" x14ac:dyDescent="0.25">
      <c r="A531" t="s">
        <v>179</v>
      </c>
      <c r="B531" t="s">
        <v>19</v>
      </c>
      <c r="C531" t="s">
        <v>180</v>
      </c>
      <c r="D531" t="s">
        <v>217</v>
      </c>
      <c r="E531" t="s">
        <v>22</v>
      </c>
      <c r="F531" s="1">
        <v>37921.572916666664</v>
      </c>
      <c r="G531" s="1">
        <v>37923</v>
      </c>
      <c r="H531" s="1">
        <v>37929</v>
      </c>
      <c r="I531" s="1">
        <v>37932</v>
      </c>
      <c r="J531" t="s">
        <v>23</v>
      </c>
      <c r="K531" s="2">
        <v>70.430000000000007</v>
      </c>
      <c r="L531" t="s">
        <v>121</v>
      </c>
      <c r="M531" t="s">
        <v>223</v>
      </c>
      <c r="N531" s="3">
        <v>87.8</v>
      </c>
      <c r="O531" t="s">
        <v>34</v>
      </c>
      <c r="P531" s="3">
        <v>176</v>
      </c>
      <c r="Q531" s="3">
        <v>87.8</v>
      </c>
      <c r="S531" t="s">
        <v>35</v>
      </c>
    </row>
    <row r="532" spans="1:19" x14ac:dyDescent="0.25">
      <c r="A532" t="s">
        <v>179</v>
      </c>
      <c r="B532" t="s">
        <v>19</v>
      </c>
      <c r="C532" t="s">
        <v>180</v>
      </c>
      <c r="D532" t="s">
        <v>217</v>
      </c>
      <c r="E532" t="s">
        <v>22</v>
      </c>
      <c r="F532" s="1">
        <v>37921.572916666664</v>
      </c>
      <c r="G532" s="1">
        <v>37923</v>
      </c>
      <c r="H532" s="1">
        <v>37929</v>
      </c>
      <c r="I532" s="1">
        <v>37932</v>
      </c>
      <c r="J532" t="s">
        <v>23</v>
      </c>
      <c r="K532" s="2">
        <v>70.430000000000007</v>
      </c>
      <c r="L532" t="s">
        <v>121</v>
      </c>
      <c r="M532" t="s">
        <v>224</v>
      </c>
      <c r="N532" s="3">
        <v>87.8</v>
      </c>
      <c r="O532" t="s">
        <v>34</v>
      </c>
      <c r="P532" s="3">
        <v>176</v>
      </c>
      <c r="Q532" s="3">
        <v>87.8</v>
      </c>
      <c r="S532" t="s">
        <v>35</v>
      </c>
    </row>
    <row r="533" spans="1:19" x14ac:dyDescent="0.25">
      <c r="A533" t="s">
        <v>179</v>
      </c>
      <c r="B533" t="s">
        <v>19</v>
      </c>
      <c r="C533" t="s">
        <v>180</v>
      </c>
      <c r="D533" t="s">
        <v>217</v>
      </c>
      <c r="E533" t="s">
        <v>22</v>
      </c>
      <c r="F533" s="1">
        <v>37921.572916666664</v>
      </c>
      <c r="G533" s="1">
        <v>37923</v>
      </c>
      <c r="H533" s="1">
        <v>37929</v>
      </c>
      <c r="I533" s="1">
        <v>37932</v>
      </c>
      <c r="J533" t="s">
        <v>23</v>
      </c>
      <c r="K533" s="2">
        <v>70.430000000000007</v>
      </c>
      <c r="L533" t="s">
        <v>121</v>
      </c>
      <c r="M533" t="s">
        <v>225</v>
      </c>
      <c r="N533" s="3">
        <v>87.8</v>
      </c>
      <c r="O533" t="s">
        <v>34</v>
      </c>
      <c r="P533" s="3">
        <v>176</v>
      </c>
      <c r="Q533" s="3">
        <v>87.8</v>
      </c>
      <c r="S533" t="s">
        <v>35</v>
      </c>
    </row>
    <row r="534" spans="1:19" x14ac:dyDescent="0.25">
      <c r="A534" t="s">
        <v>179</v>
      </c>
      <c r="B534" t="s">
        <v>19</v>
      </c>
      <c r="C534" t="s">
        <v>180</v>
      </c>
      <c r="D534" t="s">
        <v>217</v>
      </c>
      <c r="E534" t="s">
        <v>22</v>
      </c>
      <c r="F534" s="1">
        <v>37921.572916666664</v>
      </c>
      <c r="G534" s="1">
        <v>37923</v>
      </c>
      <c r="H534" s="1">
        <v>37929</v>
      </c>
      <c r="I534" s="1">
        <v>37932</v>
      </c>
      <c r="J534" t="s">
        <v>23</v>
      </c>
      <c r="K534" s="2">
        <v>70.430000000000007</v>
      </c>
      <c r="L534" t="s">
        <v>121</v>
      </c>
      <c r="M534" t="s">
        <v>226</v>
      </c>
      <c r="N534" s="3">
        <v>87.8</v>
      </c>
      <c r="O534" t="s">
        <v>34</v>
      </c>
      <c r="P534" s="3">
        <v>176</v>
      </c>
      <c r="Q534" s="3">
        <v>87.8</v>
      </c>
      <c r="S534" t="s">
        <v>35</v>
      </c>
    </row>
    <row r="535" spans="1:19" x14ac:dyDescent="0.25">
      <c r="A535" t="s">
        <v>179</v>
      </c>
      <c r="B535" t="s">
        <v>19</v>
      </c>
      <c r="C535" t="s">
        <v>180</v>
      </c>
      <c r="D535" t="s">
        <v>217</v>
      </c>
      <c r="E535" t="s">
        <v>22</v>
      </c>
      <c r="F535" s="1">
        <v>37921.572916666664</v>
      </c>
      <c r="G535" s="1">
        <v>37923</v>
      </c>
      <c r="H535" s="1">
        <v>37929</v>
      </c>
      <c r="I535" s="1">
        <v>37932</v>
      </c>
      <c r="J535" t="s">
        <v>23</v>
      </c>
      <c r="K535" s="2">
        <v>70.430000000000007</v>
      </c>
      <c r="L535" t="s">
        <v>121</v>
      </c>
      <c r="M535" t="s">
        <v>132</v>
      </c>
      <c r="N535" s="3">
        <v>87.8</v>
      </c>
      <c r="O535" t="s">
        <v>34</v>
      </c>
      <c r="P535" s="3">
        <v>176</v>
      </c>
      <c r="Q535" s="3">
        <v>87.8</v>
      </c>
      <c r="S535" t="s">
        <v>35</v>
      </c>
    </row>
    <row r="536" spans="1:19" x14ac:dyDescent="0.25">
      <c r="A536" t="s">
        <v>179</v>
      </c>
      <c r="B536" t="s">
        <v>19</v>
      </c>
      <c r="C536" t="s">
        <v>180</v>
      </c>
      <c r="D536" t="s">
        <v>217</v>
      </c>
      <c r="E536" t="s">
        <v>22</v>
      </c>
      <c r="F536" s="1">
        <v>37921.572916666664</v>
      </c>
      <c r="G536" s="1">
        <v>37923</v>
      </c>
      <c r="H536" s="1">
        <v>37929</v>
      </c>
      <c r="I536" s="1">
        <v>37932</v>
      </c>
      <c r="J536" t="s">
        <v>23</v>
      </c>
      <c r="K536" s="2">
        <v>70.430000000000007</v>
      </c>
      <c r="L536" t="s">
        <v>121</v>
      </c>
      <c r="M536" t="s">
        <v>133</v>
      </c>
      <c r="N536" s="3">
        <v>439</v>
      </c>
      <c r="O536" t="s">
        <v>34</v>
      </c>
      <c r="P536" s="3">
        <v>878</v>
      </c>
      <c r="Q536" s="3">
        <v>439</v>
      </c>
      <c r="S536" t="s">
        <v>35</v>
      </c>
    </row>
    <row r="537" spans="1:19" x14ac:dyDescent="0.25">
      <c r="A537" t="s">
        <v>179</v>
      </c>
      <c r="B537" t="s">
        <v>19</v>
      </c>
      <c r="C537" t="s">
        <v>180</v>
      </c>
      <c r="D537" t="s">
        <v>217</v>
      </c>
      <c r="E537" t="s">
        <v>22</v>
      </c>
      <c r="F537" s="1">
        <v>37921.572916666664</v>
      </c>
      <c r="G537" s="1">
        <v>37923</v>
      </c>
      <c r="H537" s="1">
        <v>37929</v>
      </c>
      <c r="I537" s="1">
        <v>37932</v>
      </c>
      <c r="J537" t="s">
        <v>23</v>
      </c>
      <c r="K537" s="2">
        <v>70.430000000000007</v>
      </c>
      <c r="L537" t="s">
        <v>121</v>
      </c>
      <c r="M537" t="s">
        <v>227</v>
      </c>
      <c r="N537" s="3">
        <v>87.8</v>
      </c>
      <c r="O537" t="s">
        <v>34</v>
      </c>
      <c r="P537" s="3">
        <v>176</v>
      </c>
      <c r="Q537" s="3">
        <v>87.8</v>
      </c>
      <c r="S537" t="s">
        <v>35</v>
      </c>
    </row>
    <row r="538" spans="1:19" x14ac:dyDescent="0.25">
      <c r="A538" t="s">
        <v>179</v>
      </c>
      <c r="B538" t="s">
        <v>19</v>
      </c>
      <c r="C538" t="s">
        <v>180</v>
      </c>
      <c r="D538" t="s">
        <v>217</v>
      </c>
      <c r="E538" t="s">
        <v>22</v>
      </c>
      <c r="F538" s="1">
        <v>37921.572916666664</v>
      </c>
      <c r="G538" s="1">
        <v>37923</v>
      </c>
      <c r="H538" s="1">
        <v>37929</v>
      </c>
      <c r="I538" s="1">
        <v>37932</v>
      </c>
      <c r="J538" t="s">
        <v>23</v>
      </c>
      <c r="K538" s="2">
        <v>70.430000000000007</v>
      </c>
      <c r="L538" t="s">
        <v>121</v>
      </c>
      <c r="M538" t="s">
        <v>228</v>
      </c>
      <c r="N538" s="3">
        <v>87.8</v>
      </c>
      <c r="O538" t="s">
        <v>34</v>
      </c>
      <c r="P538" s="3">
        <v>176</v>
      </c>
      <c r="Q538" s="3">
        <v>87.8</v>
      </c>
      <c r="S538" t="s">
        <v>35</v>
      </c>
    </row>
    <row r="539" spans="1:19" x14ac:dyDescent="0.25">
      <c r="A539" t="s">
        <v>179</v>
      </c>
      <c r="B539" t="s">
        <v>19</v>
      </c>
      <c r="C539" t="s">
        <v>180</v>
      </c>
      <c r="D539" t="s">
        <v>217</v>
      </c>
      <c r="E539" t="s">
        <v>22</v>
      </c>
      <c r="F539" s="1">
        <v>37921.572916666664</v>
      </c>
      <c r="G539" s="1">
        <v>37923</v>
      </c>
      <c r="H539" s="1">
        <v>37929</v>
      </c>
      <c r="I539" s="1">
        <v>37932</v>
      </c>
      <c r="J539" t="s">
        <v>23</v>
      </c>
      <c r="K539" s="2">
        <v>70.430000000000007</v>
      </c>
      <c r="L539" t="s">
        <v>121</v>
      </c>
      <c r="M539" t="s">
        <v>90</v>
      </c>
      <c r="N539" s="3">
        <v>87.8</v>
      </c>
      <c r="O539" t="s">
        <v>34</v>
      </c>
      <c r="P539" s="3">
        <v>176</v>
      </c>
      <c r="Q539" s="3">
        <v>87.8</v>
      </c>
      <c r="S539" t="s">
        <v>35</v>
      </c>
    </row>
    <row r="540" spans="1:19" x14ac:dyDescent="0.25">
      <c r="A540" t="s">
        <v>179</v>
      </c>
      <c r="B540" t="s">
        <v>19</v>
      </c>
      <c r="C540" t="s">
        <v>180</v>
      </c>
      <c r="D540" t="s">
        <v>217</v>
      </c>
      <c r="E540" t="s">
        <v>22</v>
      </c>
      <c r="F540" s="1">
        <v>37921.572916666664</v>
      </c>
      <c r="G540" s="1">
        <v>37923</v>
      </c>
      <c r="H540" s="1">
        <v>37929</v>
      </c>
      <c r="I540" s="1">
        <v>37932</v>
      </c>
      <c r="J540" t="s">
        <v>23</v>
      </c>
      <c r="K540" s="2">
        <v>70.430000000000007</v>
      </c>
      <c r="L540" t="s">
        <v>121</v>
      </c>
      <c r="M540" t="s">
        <v>92</v>
      </c>
      <c r="N540" s="3">
        <v>8.7799999999999994</v>
      </c>
      <c r="O540" t="s">
        <v>34</v>
      </c>
      <c r="P540" s="3">
        <v>17.600000000000001</v>
      </c>
      <c r="Q540" s="3">
        <v>8.7799999999999994</v>
      </c>
      <c r="S540" t="s">
        <v>35</v>
      </c>
    </row>
    <row r="541" spans="1:19" x14ac:dyDescent="0.25">
      <c r="A541" t="s">
        <v>179</v>
      </c>
      <c r="B541" t="s">
        <v>19</v>
      </c>
      <c r="C541" t="s">
        <v>180</v>
      </c>
      <c r="D541" t="s">
        <v>217</v>
      </c>
      <c r="E541" t="s">
        <v>22</v>
      </c>
      <c r="F541" s="1">
        <v>37921.572916666664</v>
      </c>
      <c r="G541" s="1">
        <v>37923</v>
      </c>
      <c r="H541" s="1">
        <v>37929</v>
      </c>
      <c r="I541" s="1">
        <v>37932</v>
      </c>
      <c r="J541" t="s">
        <v>23</v>
      </c>
      <c r="K541" s="2">
        <v>70.430000000000007</v>
      </c>
      <c r="L541" t="s">
        <v>121</v>
      </c>
      <c r="M541" t="s">
        <v>229</v>
      </c>
      <c r="N541" s="3">
        <v>87.8</v>
      </c>
      <c r="O541" t="s">
        <v>34</v>
      </c>
      <c r="P541" s="3">
        <v>176</v>
      </c>
      <c r="Q541" s="3">
        <v>87.8</v>
      </c>
      <c r="S541" t="s">
        <v>35</v>
      </c>
    </row>
    <row r="542" spans="1:19" x14ac:dyDescent="0.25">
      <c r="A542" t="s">
        <v>179</v>
      </c>
      <c r="B542" t="s">
        <v>19</v>
      </c>
      <c r="C542" t="s">
        <v>180</v>
      </c>
      <c r="D542" t="s">
        <v>217</v>
      </c>
      <c r="E542" t="s">
        <v>22</v>
      </c>
      <c r="F542" s="1">
        <v>37921.572916666664</v>
      </c>
      <c r="G542" s="1">
        <v>37923</v>
      </c>
      <c r="H542" s="1">
        <v>37929</v>
      </c>
      <c r="I542" s="1">
        <v>37932</v>
      </c>
      <c r="J542" t="s">
        <v>23</v>
      </c>
      <c r="K542" s="2">
        <v>70.430000000000007</v>
      </c>
      <c r="L542" t="s">
        <v>121</v>
      </c>
      <c r="M542" t="s">
        <v>91</v>
      </c>
      <c r="N542" s="3">
        <v>87.8</v>
      </c>
      <c r="O542" t="s">
        <v>34</v>
      </c>
      <c r="P542" s="3">
        <v>176</v>
      </c>
      <c r="Q542" s="3">
        <v>87.8</v>
      </c>
      <c r="S542" t="s">
        <v>35</v>
      </c>
    </row>
    <row r="543" spans="1:19" x14ac:dyDescent="0.25">
      <c r="A543" t="s">
        <v>179</v>
      </c>
      <c r="B543" t="s">
        <v>19</v>
      </c>
      <c r="C543" t="s">
        <v>180</v>
      </c>
      <c r="D543" t="s">
        <v>217</v>
      </c>
      <c r="E543" t="s">
        <v>22</v>
      </c>
      <c r="F543" s="1">
        <v>37921.572916666664</v>
      </c>
      <c r="G543" s="1">
        <v>37923</v>
      </c>
      <c r="H543" s="1">
        <v>37929</v>
      </c>
      <c r="I543" s="1">
        <v>37932</v>
      </c>
      <c r="J543" t="s">
        <v>23</v>
      </c>
      <c r="K543" s="2">
        <v>70.430000000000007</v>
      </c>
      <c r="L543" t="s">
        <v>121</v>
      </c>
      <c r="M543" t="s">
        <v>230</v>
      </c>
      <c r="N543" s="3">
        <v>87.8</v>
      </c>
      <c r="O543" t="s">
        <v>34</v>
      </c>
      <c r="P543" s="3">
        <v>176</v>
      </c>
      <c r="Q543" s="3">
        <v>87.8</v>
      </c>
      <c r="S543" t="s">
        <v>35</v>
      </c>
    </row>
    <row r="544" spans="1:19" x14ac:dyDescent="0.25">
      <c r="A544" t="s">
        <v>179</v>
      </c>
      <c r="B544" t="s">
        <v>19</v>
      </c>
      <c r="C544" t="s">
        <v>180</v>
      </c>
      <c r="D544" t="s">
        <v>217</v>
      </c>
      <c r="E544" t="s">
        <v>22</v>
      </c>
      <c r="F544" s="1">
        <v>37921.572916666664</v>
      </c>
      <c r="G544" s="1">
        <v>37923</v>
      </c>
      <c r="H544" s="1">
        <v>37929</v>
      </c>
      <c r="I544" s="1">
        <v>37932</v>
      </c>
      <c r="J544" t="s">
        <v>23</v>
      </c>
      <c r="K544" s="2">
        <v>70.430000000000007</v>
      </c>
      <c r="L544" t="s">
        <v>121</v>
      </c>
      <c r="M544" t="s">
        <v>134</v>
      </c>
      <c r="N544" s="3">
        <v>22</v>
      </c>
      <c r="O544" t="s">
        <v>34</v>
      </c>
      <c r="P544" s="3">
        <v>17.600000000000001</v>
      </c>
      <c r="Q544" s="3">
        <v>22</v>
      </c>
      <c r="S544" t="s">
        <v>35</v>
      </c>
    </row>
    <row r="545" spans="1:19" x14ac:dyDescent="0.25">
      <c r="A545" t="s">
        <v>179</v>
      </c>
      <c r="B545" t="s">
        <v>19</v>
      </c>
      <c r="C545" t="s">
        <v>180</v>
      </c>
      <c r="D545" t="s">
        <v>217</v>
      </c>
      <c r="E545" t="s">
        <v>22</v>
      </c>
      <c r="F545" s="1">
        <v>37921.572916666664</v>
      </c>
      <c r="G545" s="1">
        <v>37923</v>
      </c>
      <c r="H545" s="1">
        <v>37929</v>
      </c>
      <c r="I545" s="1">
        <v>37932</v>
      </c>
      <c r="J545" t="s">
        <v>23</v>
      </c>
      <c r="K545" s="2">
        <v>70.430000000000007</v>
      </c>
      <c r="L545" t="s">
        <v>121</v>
      </c>
      <c r="M545" t="s">
        <v>231</v>
      </c>
      <c r="N545" s="3">
        <v>87.8</v>
      </c>
      <c r="O545" t="s">
        <v>34</v>
      </c>
      <c r="P545" s="3">
        <v>176</v>
      </c>
      <c r="Q545" s="3">
        <v>87.8</v>
      </c>
      <c r="S545" t="s">
        <v>35</v>
      </c>
    </row>
    <row r="546" spans="1:19" x14ac:dyDescent="0.25">
      <c r="A546" t="s">
        <v>179</v>
      </c>
      <c r="B546" t="s">
        <v>19</v>
      </c>
      <c r="C546" t="s">
        <v>180</v>
      </c>
      <c r="D546" t="s">
        <v>217</v>
      </c>
      <c r="E546" t="s">
        <v>22</v>
      </c>
      <c r="F546" s="1">
        <v>37921.572916666664</v>
      </c>
      <c r="G546" s="1">
        <v>37923</v>
      </c>
      <c r="H546" s="1">
        <v>37929</v>
      </c>
      <c r="I546" s="1">
        <v>37932</v>
      </c>
      <c r="J546" t="s">
        <v>23</v>
      </c>
      <c r="K546" s="2">
        <v>70.430000000000007</v>
      </c>
      <c r="L546" t="s">
        <v>121</v>
      </c>
      <c r="M546" t="s">
        <v>232</v>
      </c>
      <c r="N546" s="3">
        <v>87.8</v>
      </c>
      <c r="O546" t="s">
        <v>34</v>
      </c>
      <c r="P546" s="3">
        <v>176</v>
      </c>
      <c r="Q546" s="3">
        <v>87.8</v>
      </c>
      <c r="S546" t="s">
        <v>35</v>
      </c>
    </row>
    <row r="547" spans="1:19" x14ac:dyDescent="0.25">
      <c r="A547" t="s">
        <v>179</v>
      </c>
      <c r="B547" t="s">
        <v>19</v>
      </c>
      <c r="C547" t="s">
        <v>180</v>
      </c>
      <c r="D547" t="s">
        <v>217</v>
      </c>
      <c r="E547" t="s">
        <v>22</v>
      </c>
      <c r="F547" s="1">
        <v>37921.572916666664</v>
      </c>
      <c r="G547" s="1">
        <v>37923</v>
      </c>
      <c r="H547" s="1">
        <v>37929</v>
      </c>
      <c r="I547" s="1">
        <v>37932</v>
      </c>
      <c r="J547" t="s">
        <v>23</v>
      </c>
      <c r="K547" s="2">
        <v>70.430000000000007</v>
      </c>
      <c r="L547" t="s">
        <v>121</v>
      </c>
      <c r="M547" t="s">
        <v>233</v>
      </c>
      <c r="N547" s="3">
        <v>87.8</v>
      </c>
      <c r="O547" t="s">
        <v>34</v>
      </c>
      <c r="P547" s="3">
        <v>176</v>
      </c>
      <c r="Q547" s="3">
        <v>87.8</v>
      </c>
      <c r="S547" t="s">
        <v>35</v>
      </c>
    </row>
    <row r="548" spans="1:19" x14ac:dyDescent="0.25">
      <c r="A548" t="s">
        <v>179</v>
      </c>
      <c r="B548" t="s">
        <v>19</v>
      </c>
      <c r="C548" t="s">
        <v>180</v>
      </c>
      <c r="D548" t="s">
        <v>217</v>
      </c>
      <c r="E548" t="s">
        <v>22</v>
      </c>
      <c r="F548" s="1">
        <v>37921.572916666664</v>
      </c>
      <c r="G548" s="1">
        <v>37923</v>
      </c>
      <c r="H548" s="1">
        <v>37929</v>
      </c>
      <c r="I548" s="1">
        <v>37932</v>
      </c>
      <c r="J548" t="s">
        <v>23</v>
      </c>
      <c r="K548" s="2">
        <v>70.430000000000007</v>
      </c>
      <c r="L548" t="s">
        <v>121</v>
      </c>
      <c r="M548" t="s">
        <v>218</v>
      </c>
      <c r="N548" s="3">
        <v>8.7799999999999994</v>
      </c>
      <c r="O548" t="s">
        <v>34</v>
      </c>
      <c r="P548" s="3">
        <v>17.600000000000001</v>
      </c>
      <c r="Q548" s="3">
        <v>8.7799999999999994</v>
      </c>
      <c r="S548" t="s">
        <v>35</v>
      </c>
    </row>
    <row r="549" spans="1:19" x14ac:dyDescent="0.25">
      <c r="A549" t="s">
        <v>179</v>
      </c>
      <c r="B549" t="s">
        <v>19</v>
      </c>
      <c r="C549" t="s">
        <v>180</v>
      </c>
      <c r="D549" t="s">
        <v>217</v>
      </c>
      <c r="E549" t="s">
        <v>22</v>
      </c>
      <c r="F549" s="1">
        <v>37921.572916666664</v>
      </c>
      <c r="G549" s="1">
        <v>37923</v>
      </c>
      <c r="H549" s="1">
        <v>37929</v>
      </c>
      <c r="I549" s="1">
        <v>37932</v>
      </c>
      <c r="J549" t="s">
        <v>23</v>
      </c>
      <c r="K549" s="2">
        <v>70.430000000000007</v>
      </c>
      <c r="L549" t="s">
        <v>121</v>
      </c>
      <c r="M549" t="s">
        <v>234</v>
      </c>
      <c r="N549" s="3">
        <v>87.8</v>
      </c>
      <c r="O549" t="s">
        <v>34</v>
      </c>
      <c r="P549" s="3">
        <v>176</v>
      </c>
      <c r="Q549" s="3">
        <v>87.8</v>
      </c>
      <c r="S549" t="s">
        <v>35</v>
      </c>
    </row>
    <row r="550" spans="1:19" x14ac:dyDescent="0.25">
      <c r="A550" t="s">
        <v>179</v>
      </c>
      <c r="B550" t="s">
        <v>19</v>
      </c>
      <c r="C550" t="s">
        <v>180</v>
      </c>
      <c r="D550" t="s">
        <v>217</v>
      </c>
      <c r="E550" t="s">
        <v>22</v>
      </c>
      <c r="F550" s="1">
        <v>37921.572916666664</v>
      </c>
      <c r="G550" s="1">
        <v>37923</v>
      </c>
      <c r="H550" s="1">
        <v>37929</v>
      </c>
      <c r="I550" s="1">
        <v>37932</v>
      </c>
      <c r="J550" t="s">
        <v>23</v>
      </c>
      <c r="K550" s="2">
        <v>70.430000000000007</v>
      </c>
      <c r="L550" t="s">
        <v>121</v>
      </c>
      <c r="M550" t="s">
        <v>135</v>
      </c>
      <c r="N550" s="3">
        <v>87.8</v>
      </c>
      <c r="O550" t="s">
        <v>34</v>
      </c>
      <c r="P550" s="3">
        <v>176</v>
      </c>
      <c r="Q550" s="3">
        <v>87.8</v>
      </c>
      <c r="S550" t="s">
        <v>35</v>
      </c>
    </row>
    <row r="551" spans="1:19" x14ac:dyDescent="0.25">
      <c r="A551" t="s">
        <v>179</v>
      </c>
      <c r="B551" t="s">
        <v>19</v>
      </c>
      <c r="C551" t="s">
        <v>180</v>
      </c>
      <c r="D551" t="s">
        <v>217</v>
      </c>
      <c r="E551" t="s">
        <v>22</v>
      </c>
      <c r="F551" s="1">
        <v>37921.572916666664</v>
      </c>
      <c r="G551" s="1">
        <v>37923</v>
      </c>
      <c r="H551" s="1">
        <v>37929</v>
      </c>
      <c r="I551" s="1">
        <v>37932</v>
      </c>
      <c r="J551" t="s">
        <v>23</v>
      </c>
      <c r="K551" s="2">
        <v>70.430000000000007</v>
      </c>
      <c r="L551" t="s">
        <v>121</v>
      </c>
      <c r="M551" t="s">
        <v>136</v>
      </c>
      <c r="N551" s="3">
        <v>8.7799999999999994</v>
      </c>
      <c r="O551" t="s">
        <v>34</v>
      </c>
      <c r="P551" s="3">
        <v>17.600000000000001</v>
      </c>
      <c r="Q551" s="3">
        <v>8.7799999999999994</v>
      </c>
      <c r="S551" t="s">
        <v>35</v>
      </c>
    </row>
    <row r="552" spans="1:19" x14ac:dyDescent="0.25">
      <c r="A552" t="s">
        <v>179</v>
      </c>
      <c r="B552" t="s">
        <v>19</v>
      </c>
      <c r="C552" t="s">
        <v>180</v>
      </c>
      <c r="D552" t="s">
        <v>217</v>
      </c>
      <c r="E552" t="s">
        <v>22</v>
      </c>
      <c r="F552" s="1">
        <v>37921.572916666664</v>
      </c>
      <c r="G552" s="1">
        <v>37923</v>
      </c>
      <c r="H552" s="1">
        <v>37929</v>
      </c>
      <c r="I552" s="1">
        <v>37932</v>
      </c>
      <c r="J552" t="s">
        <v>23</v>
      </c>
      <c r="K552" s="2">
        <v>70.430000000000007</v>
      </c>
      <c r="L552" t="s">
        <v>121</v>
      </c>
      <c r="M552" t="s">
        <v>235</v>
      </c>
      <c r="N552" s="3">
        <v>87.8</v>
      </c>
      <c r="O552" t="s">
        <v>34</v>
      </c>
      <c r="P552" s="3">
        <v>176</v>
      </c>
      <c r="Q552" s="3">
        <v>87.8</v>
      </c>
      <c r="S552" t="s">
        <v>35</v>
      </c>
    </row>
    <row r="553" spans="1:19" x14ac:dyDescent="0.25">
      <c r="A553" t="s">
        <v>179</v>
      </c>
      <c r="B553" t="s">
        <v>19</v>
      </c>
      <c r="C553" t="s">
        <v>180</v>
      </c>
      <c r="D553" t="s">
        <v>217</v>
      </c>
      <c r="E553" t="s">
        <v>22</v>
      </c>
      <c r="F553" s="1">
        <v>37921.572916666664</v>
      </c>
      <c r="G553" s="1">
        <v>37923</v>
      </c>
      <c r="H553" s="1">
        <v>37929</v>
      </c>
      <c r="I553" s="1">
        <v>37932</v>
      </c>
      <c r="J553" t="s">
        <v>23</v>
      </c>
      <c r="K553" s="2">
        <v>70.430000000000007</v>
      </c>
      <c r="L553" t="s">
        <v>121</v>
      </c>
      <c r="M553" t="s">
        <v>236</v>
      </c>
      <c r="N553" s="3">
        <v>87.8</v>
      </c>
      <c r="O553" t="s">
        <v>34</v>
      </c>
      <c r="P553" s="3">
        <v>176</v>
      </c>
      <c r="Q553" s="3">
        <v>87.8</v>
      </c>
      <c r="S553" t="s">
        <v>35</v>
      </c>
    </row>
    <row r="554" spans="1:19" x14ac:dyDescent="0.25">
      <c r="A554" t="s">
        <v>179</v>
      </c>
      <c r="B554" t="s">
        <v>19</v>
      </c>
      <c r="C554" t="s">
        <v>180</v>
      </c>
      <c r="D554" t="s">
        <v>217</v>
      </c>
      <c r="E554" t="s">
        <v>22</v>
      </c>
      <c r="F554" s="1">
        <v>37921.572916666664</v>
      </c>
      <c r="G554" s="1">
        <v>37923</v>
      </c>
      <c r="H554" s="1">
        <v>37929</v>
      </c>
      <c r="I554" s="1">
        <v>37932</v>
      </c>
      <c r="J554" t="s">
        <v>23</v>
      </c>
      <c r="K554" s="2">
        <v>70.430000000000007</v>
      </c>
      <c r="L554" t="s">
        <v>121</v>
      </c>
      <c r="M554" t="s">
        <v>138</v>
      </c>
      <c r="N554" s="3">
        <v>8.7799999999999994</v>
      </c>
      <c r="O554" t="s">
        <v>34</v>
      </c>
      <c r="P554" s="3">
        <v>17.600000000000001</v>
      </c>
      <c r="Q554" s="3">
        <v>8.7799999999999994</v>
      </c>
      <c r="S554" t="s">
        <v>35</v>
      </c>
    </row>
    <row r="555" spans="1:19" x14ac:dyDescent="0.25">
      <c r="A555" t="s">
        <v>179</v>
      </c>
      <c r="B555" t="s">
        <v>19</v>
      </c>
      <c r="C555" t="s">
        <v>180</v>
      </c>
      <c r="D555" t="s">
        <v>217</v>
      </c>
      <c r="E555" t="s">
        <v>22</v>
      </c>
      <c r="F555" s="1">
        <v>37921.572916666664</v>
      </c>
      <c r="G555" s="1">
        <v>37923</v>
      </c>
      <c r="H555" s="1">
        <v>37929</v>
      </c>
      <c r="I555" s="1">
        <v>37932</v>
      </c>
      <c r="J555" t="s">
        <v>23</v>
      </c>
      <c r="K555" s="2">
        <v>70.430000000000007</v>
      </c>
      <c r="L555" t="s">
        <v>121</v>
      </c>
      <c r="M555" t="s">
        <v>237</v>
      </c>
      <c r="N555" s="3">
        <v>439</v>
      </c>
      <c r="O555" t="s">
        <v>34</v>
      </c>
      <c r="P555" s="3">
        <v>878</v>
      </c>
      <c r="Q555" s="3">
        <v>439</v>
      </c>
      <c r="S555" t="s">
        <v>35</v>
      </c>
    </row>
    <row r="556" spans="1:19" x14ac:dyDescent="0.25">
      <c r="A556" t="s">
        <v>179</v>
      </c>
      <c r="B556" t="s">
        <v>19</v>
      </c>
      <c r="C556" t="s">
        <v>180</v>
      </c>
      <c r="D556" t="s">
        <v>217</v>
      </c>
      <c r="E556" t="s">
        <v>22</v>
      </c>
      <c r="F556" s="1">
        <v>37921.572916666664</v>
      </c>
      <c r="G556" s="1">
        <v>37923</v>
      </c>
      <c r="H556" s="1">
        <v>37929</v>
      </c>
      <c r="I556" s="1">
        <v>37932</v>
      </c>
      <c r="J556" t="s">
        <v>23</v>
      </c>
      <c r="K556" s="2">
        <v>70.430000000000007</v>
      </c>
      <c r="L556" t="s">
        <v>121</v>
      </c>
      <c r="M556" t="s">
        <v>238</v>
      </c>
      <c r="N556" s="3">
        <v>220</v>
      </c>
      <c r="O556" t="s">
        <v>34</v>
      </c>
      <c r="P556" s="3">
        <v>439</v>
      </c>
      <c r="Q556" s="3">
        <v>220</v>
      </c>
      <c r="S556" t="s">
        <v>35</v>
      </c>
    </row>
    <row r="557" spans="1:19" x14ac:dyDescent="0.25">
      <c r="A557" t="s">
        <v>179</v>
      </c>
      <c r="B557" t="s">
        <v>19</v>
      </c>
      <c r="C557" t="s">
        <v>180</v>
      </c>
      <c r="D557" t="s">
        <v>217</v>
      </c>
      <c r="E557" t="s">
        <v>22</v>
      </c>
      <c r="F557" s="1">
        <v>37921.572916666664</v>
      </c>
      <c r="G557" s="1">
        <v>37923</v>
      </c>
      <c r="H557" s="1">
        <v>37929</v>
      </c>
      <c r="I557" s="1">
        <v>37932</v>
      </c>
      <c r="J557" t="s">
        <v>23</v>
      </c>
      <c r="K557" s="2">
        <v>70.430000000000007</v>
      </c>
      <c r="L557" t="s">
        <v>121</v>
      </c>
      <c r="M557" t="s">
        <v>139</v>
      </c>
      <c r="N557" s="3">
        <v>87.8</v>
      </c>
      <c r="O557" t="s">
        <v>34</v>
      </c>
      <c r="P557" s="3">
        <v>176</v>
      </c>
      <c r="Q557" s="3">
        <v>87.8</v>
      </c>
      <c r="S557" t="s">
        <v>35</v>
      </c>
    </row>
    <row r="558" spans="1:19" x14ac:dyDescent="0.25">
      <c r="A558" t="s">
        <v>179</v>
      </c>
      <c r="B558" t="s">
        <v>19</v>
      </c>
      <c r="C558" t="s">
        <v>180</v>
      </c>
      <c r="D558" t="s">
        <v>217</v>
      </c>
      <c r="E558" t="s">
        <v>22</v>
      </c>
      <c r="F558" s="1">
        <v>37921.572916666664</v>
      </c>
      <c r="G558" s="1">
        <v>37923</v>
      </c>
      <c r="H558" s="1">
        <v>37929</v>
      </c>
      <c r="I558" s="1">
        <v>37932</v>
      </c>
      <c r="J558" t="s">
        <v>23</v>
      </c>
      <c r="K558" s="2">
        <v>70.430000000000007</v>
      </c>
      <c r="L558" t="s">
        <v>121</v>
      </c>
      <c r="M558" t="s">
        <v>239</v>
      </c>
      <c r="N558" s="3">
        <v>87.8</v>
      </c>
      <c r="O558" t="s">
        <v>34</v>
      </c>
      <c r="P558" s="3">
        <v>176</v>
      </c>
      <c r="Q558" s="3">
        <v>87.8</v>
      </c>
      <c r="S558" t="s">
        <v>35</v>
      </c>
    </row>
    <row r="559" spans="1:19" x14ac:dyDescent="0.25">
      <c r="A559" t="s">
        <v>179</v>
      </c>
      <c r="B559" t="s">
        <v>19</v>
      </c>
      <c r="C559" t="s">
        <v>180</v>
      </c>
      <c r="D559" t="s">
        <v>217</v>
      </c>
      <c r="E559" t="s">
        <v>22</v>
      </c>
      <c r="F559" s="1">
        <v>37921.572916666664</v>
      </c>
      <c r="G559" s="1">
        <v>37923</v>
      </c>
      <c r="H559" s="1">
        <v>37929</v>
      </c>
      <c r="I559" s="1">
        <v>37932</v>
      </c>
      <c r="J559" t="s">
        <v>23</v>
      </c>
      <c r="K559" s="2">
        <v>70.430000000000007</v>
      </c>
      <c r="L559" t="s">
        <v>121</v>
      </c>
      <c r="M559" t="s">
        <v>140</v>
      </c>
      <c r="N559" s="3">
        <v>87.8</v>
      </c>
      <c r="O559" t="s">
        <v>34</v>
      </c>
      <c r="P559" s="3">
        <v>176</v>
      </c>
      <c r="Q559" s="3">
        <v>87.8</v>
      </c>
      <c r="S559" t="s">
        <v>35</v>
      </c>
    </row>
    <row r="560" spans="1:19" x14ac:dyDescent="0.25">
      <c r="A560" t="s">
        <v>179</v>
      </c>
      <c r="B560" t="s">
        <v>19</v>
      </c>
      <c r="C560" t="s">
        <v>180</v>
      </c>
      <c r="D560" t="s">
        <v>217</v>
      </c>
      <c r="E560" t="s">
        <v>22</v>
      </c>
      <c r="F560" s="1">
        <v>37921.572916666664</v>
      </c>
      <c r="G560" s="1">
        <v>37923</v>
      </c>
      <c r="H560" s="1">
        <v>37929</v>
      </c>
      <c r="I560" s="1">
        <v>37932</v>
      </c>
      <c r="J560" t="s">
        <v>23</v>
      </c>
      <c r="K560" s="2">
        <v>70.430000000000007</v>
      </c>
      <c r="L560" t="s">
        <v>121</v>
      </c>
      <c r="M560" t="s">
        <v>240</v>
      </c>
      <c r="N560" s="3">
        <v>87.8</v>
      </c>
      <c r="O560" t="s">
        <v>34</v>
      </c>
      <c r="P560" s="3">
        <v>176</v>
      </c>
      <c r="Q560" s="3">
        <v>87.8</v>
      </c>
      <c r="S560" t="s">
        <v>35</v>
      </c>
    </row>
    <row r="561" spans="1:19" x14ac:dyDescent="0.25">
      <c r="A561" t="s">
        <v>179</v>
      </c>
      <c r="B561" t="s">
        <v>19</v>
      </c>
      <c r="C561" t="s">
        <v>180</v>
      </c>
      <c r="D561" t="s">
        <v>217</v>
      </c>
      <c r="E561" t="s">
        <v>22</v>
      </c>
      <c r="F561" s="1">
        <v>37921.572916666664</v>
      </c>
      <c r="G561" s="1">
        <v>37923</v>
      </c>
      <c r="H561" s="1">
        <v>37929</v>
      </c>
      <c r="I561" s="1">
        <v>37932</v>
      </c>
      <c r="J561" t="s">
        <v>23</v>
      </c>
      <c r="K561" s="2">
        <v>70.430000000000007</v>
      </c>
      <c r="L561" t="s">
        <v>121</v>
      </c>
      <c r="M561" t="s">
        <v>141</v>
      </c>
      <c r="N561" s="3">
        <v>8.7799999999999994</v>
      </c>
      <c r="O561" t="s">
        <v>34</v>
      </c>
      <c r="P561" s="3">
        <v>17.600000000000001</v>
      </c>
      <c r="Q561" s="3">
        <v>8.7799999999999994</v>
      </c>
      <c r="S561" t="s">
        <v>35</v>
      </c>
    </row>
    <row r="562" spans="1:19" x14ac:dyDescent="0.25">
      <c r="A562" t="s">
        <v>179</v>
      </c>
      <c r="B562" t="s">
        <v>19</v>
      </c>
      <c r="C562" t="s">
        <v>180</v>
      </c>
      <c r="D562" t="s">
        <v>217</v>
      </c>
      <c r="E562" t="s">
        <v>22</v>
      </c>
      <c r="F562" s="1">
        <v>37921.572916666664</v>
      </c>
      <c r="G562" s="1">
        <v>37923</v>
      </c>
      <c r="H562" s="1">
        <v>37929</v>
      </c>
      <c r="I562" s="1">
        <v>37932</v>
      </c>
      <c r="J562" t="s">
        <v>23</v>
      </c>
      <c r="K562" s="2">
        <v>70.430000000000007</v>
      </c>
      <c r="L562" t="s">
        <v>121</v>
      </c>
      <c r="M562" t="s">
        <v>241</v>
      </c>
      <c r="N562" s="3">
        <v>87.8</v>
      </c>
      <c r="O562" t="s">
        <v>34</v>
      </c>
      <c r="P562" s="3">
        <v>176</v>
      </c>
      <c r="Q562" s="3">
        <v>87.8</v>
      </c>
      <c r="S562" t="s">
        <v>35</v>
      </c>
    </row>
    <row r="563" spans="1:19" x14ac:dyDescent="0.25">
      <c r="A563" t="s">
        <v>179</v>
      </c>
      <c r="B563" t="s">
        <v>19</v>
      </c>
      <c r="C563" t="s">
        <v>180</v>
      </c>
      <c r="D563" t="s">
        <v>217</v>
      </c>
      <c r="E563" t="s">
        <v>22</v>
      </c>
      <c r="F563" s="1">
        <v>37921.572916666664</v>
      </c>
      <c r="G563" s="1">
        <v>37923</v>
      </c>
      <c r="H563" s="1">
        <v>37929</v>
      </c>
      <c r="I563" s="1">
        <v>37932</v>
      </c>
      <c r="J563" t="s">
        <v>23</v>
      </c>
      <c r="K563" s="2">
        <v>70.430000000000007</v>
      </c>
      <c r="L563" t="s">
        <v>121</v>
      </c>
      <c r="M563" t="s">
        <v>242</v>
      </c>
      <c r="N563" s="3">
        <v>439</v>
      </c>
      <c r="O563" t="s">
        <v>34</v>
      </c>
      <c r="P563" s="3">
        <v>878</v>
      </c>
      <c r="Q563" s="3">
        <v>439</v>
      </c>
      <c r="S563" t="s">
        <v>35</v>
      </c>
    </row>
    <row r="564" spans="1:19" x14ac:dyDescent="0.25">
      <c r="A564" t="s">
        <v>179</v>
      </c>
      <c r="B564" t="s">
        <v>19</v>
      </c>
      <c r="C564" t="s">
        <v>180</v>
      </c>
      <c r="D564" t="s">
        <v>217</v>
      </c>
      <c r="E564" t="s">
        <v>22</v>
      </c>
      <c r="F564" s="1">
        <v>37921.572916666664</v>
      </c>
      <c r="G564" s="1">
        <v>37923</v>
      </c>
      <c r="H564" s="1">
        <v>37929</v>
      </c>
      <c r="I564" s="1">
        <v>37932</v>
      </c>
      <c r="J564" t="s">
        <v>23</v>
      </c>
      <c r="K564" s="2">
        <v>70.430000000000007</v>
      </c>
      <c r="L564" t="s">
        <v>121</v>
      </c>
      <c r="M564" t="s">
        <v>142</v>
      </c>
      <c r="N564" s="3">
        <v>87.8</v>
      </c>
      <c r="O564" t="s">
        <v>34</v>
      </c>
      <c r="P564" s="3">
        <v>176</v>
      </c>
      <c r="Q564" s="3">
        <v>87.8</v>
      </c>
      <c r="S564" t="s">
        <v>35</v>
      </c>
    </row>
    <row r="565" spans="1:19" x14ac:dyDescent="0.25">
      <c r="A565" t="s">
        <v>179</v>
      </c>
      <c r="B565" t="s">
        <v>19</v>
      </c>
      <c r="C565" t="s">
        <v>180</v>
      </c>
      <c r="D565" t="s">
        <v>217</v>
      </c>
      <c r="E565" t="s">
        <v>22</v>
      </c>
      <c r="F565" s="1">
        <v>37921.572916666664</v>
      </c>
      <c r="G565" s="1">
        <v>37923</v>
      </c>
      <c r="H565" s="1">
        <v>37929</v>
      </c>
      <c r="I565" s="1">
        <v>37932</v>
      </c>
      <c r="J565" t="s">
        <v>23</v>
      </c>
      <c r="K565" s="2">
        <v>70.430000000000007</v>
      </c>
      <c r="L565" t="s">
        <v>121</v>
      </c>
      <c r="M565" t="s">
        <v>243</v>
      </c>
      <c r="N565" s="3">
        <v>87.8</v>
      </c>
      <c r="O565" t="s">
        <v>34</v>
      </c>
      <c r="P565" s="3">
        <v>176</v>
      </c>
      <c r="Q565" s="3">
        <v>87.8</v>
      </c>
      <c r="S565" t="s">
        <v>35</v>
      </c>
    </row>
    <row r="566" spans="1:19" x14ac:dyDescent="0.25">
      <c r="A566" t="s">
        <v>179</v>
      </c>
      <c r="B566" t="s">
        <v>19</v>
      </c>
      <c r="C566" t="s">
        <v>180</v>
      </c>
      <c r="D566" t="s">
        <v>217</v>
      </c>
      <c r="E566" t="s">
        <v>22</v>
      </c>
      <c r="F566" s="1">
        <v>37921.572916666664</v>
      </c>
      <c r="G566" s="1">
        <v>37923</v>
      </c>
      <c r="H566" s="1">
        <v>37929</v>
      </c>
      <c r="I566" s="1">
        <v>37932</v>
      </c>
      <c r="J566" t="s">
        <v>23</v>
      </c>
      <c r="K566" s="2">
        <v>70.430000000000007</v>
      </c>
      <c r="L566" t="s">
        <v>121</v>
      </c>
      <c r="M566" t="s">
        <v>143</v>
      </c>
      <c r="N566" s="3">
        <v>87.8</v>
      </c>
      <c r="O566" t="s">
        <v>34</v>
      </c>
      <c r="P566" s="3">
        <v>176</v>
      </c>
      <c r="Q566" s="3">
        <v>87.8</v>
      </c>
      <c r="S566" t="s">
        <v>35</v>
      </c>
    </row>
    <row r="567" spans="1:19" x14ac:dyDescent="0.25">
      <c r="A567" t="s">
        <v>179</v>
      </c>
      <c r="B567" t="s">
        <v>19</v>
      </c>
      <c r="C567" t="s">
        <v>180</v>
      </c>
      <c r="D567" t="s">
        <v>217</v>
      </c>
      <c r="E567" t="s">
        <v>22</v>
      </c>
      <c r="F567" s="1">
        <v>37921.572916666664</v>
      </c>
      <c r="G567" s="1">
        <v>37923</v>
      </c>
      <c r="H567" s="1">
        <v>37929</v>
      </c>
      <c r="I567" s="1">
        <v>37932</v>
      </c>
      <c r="J567" t="s">
        <v>23</v>
      </c>
      <c r="K567" s="2">
        <v>70.430000000000007</v>
      </c>
      <c r="L567" t="s">
        <v>121</v>
      </c>
      <c r="M567" t="s">
        <v>144</v>
      </c>
      <c r="N567" s="3">
        <v>87.8</v>
      </c>
      <c r="O567" t="s">
        <v>34</v>
      </c>
      <c r="P567" s="3">
        <v>176</v>
      </c>
      <c r="Q567" s="3">
        <v>87.8</v>
      </c>
      <c r="S567" t="s">
        <v>35</v>
      </c>
    </row>
    <row r="568" spans="1:19" x14ac:dyDescent="0.25">
      <c r="A568" t="s">
        <v>179</v>
      </c>
      <c r="B568" t="s">
        <v>19</v>
      </c>
      <c r="C568" t="s">
        <v>180</v>
      </c>
      <c r="D568" t="s">
        <v>217</v>
      </c>
      <c r="E568" t="s">
        <v>22</v>
      </c>
      <c r="F568" s="1">
        <v>37921.572916666664</v>
      </c>
      <c r="G568" s="1">
        <v>37923</v>
      </c>
      <c r="H568" s="1">
        <v>37929</v>
      </c>
      <c r="I568" s="1">
        <v>37932</v>
      </c>
      <c r="J568" t="s">
        <v>23</v>
      </c>
      <c r="K568" s="2">
        <v>70.430000000000007</v>
      </c>
      <c r="L568" t="s">
        <v>121</v>
      </c>
      <c r="M568" t="s">
        <v>145</v>
      </c>
      <c r="N568" s="3">
        <v>8.7799999999999994</v>
      </c>
      <c r="O568" t="s">
        <v>34</v>
      </c>
      <c r="P568" s="3">
        <v>17.600000000000001</v>
      </c>
      <c r="Q568" s="3">
        <v>8.7799999999999994</v>
      </c>
      <c r="S568" t="s">
        <v>35</v>
      </c>
    </row>
    <row r="569" spans="1:19" x14ac:dyDescent="0.25">
      <c r="A569" t="s">
        <v>179</v>
      </c>
      <c r="B569" t="s">
        <v>19</v>
      </c>
      <c r="C569" t="s">
        <v>180</v>
      </c>
      <c r="D569" t="s">
        <v>217</v>
      </c>
      <c r="E569" t="s">
        <v>22</v>
      </c>
      <c r="F569" s="1">
        <v>37921.572916666664</v>
      </c>
      <c r="G569" s="1">
        <v>37923</v>
      </c>
      <c r="H569" s="1">
        <v>37929</v>
      </c>
      <c r="I569" s="1">
        <v>37932</v>
      </c>
      <c r="J569" t="s">
        <v>23</v>
      </c>
      <c r="K569" s="2">
        <v>70.430000000000007</v>
      </c>
      <c r="L569" t="s">
        <v>121</v>
      </c>
      <c r="M569" t="s">
        <v>146</v>
      </c>
      <c r="N569" s="3">
        <v>8.7799999999999994</v>
      </c>
      <c r="O569" t="s">
        <v>34</v>
      </c>
      <c r="P569" s="3">
        <v>17.600000000000001</v>
      </c>
      <c r="Q569" s="3">
        <v>8.7799999999999994</v>
      </c>
      <c r="S569" t="s">
        <v>35</v>
      </c>
    </row>
    <row r="570" spans="1:19" x14ac:dyDescent="0.25">
      <c r="A570" t="s">
        <v>179</v>
      </c>
      <c r="B570" t="s">
        <v>19</v>
      </c>
      <c r="C570" t="s">
        <v>180</v>
      </c>
      <c r="D570" t="s">
        <v>217</v>
      </c>
      <c r="E570" t="s">
        <v>22</v>
      </c>
      <c r="F570" s="1">
        <v>37921.572916666664</v>
      </c>
      <c r="G570" s="1">
        <v>37923</v>
      </c>
      <c r="H570" s="1">
        <v>37929</v>
      </c>
      <c r="I570" s="1">
        <v>37932</v>
      </c>
      <c r="J570" t="s">
        <v>23</v>
      </c>
      <c r="K570" s="2">
        <v>70.430000000000007</v>
      </c>
      <c r="L570" t="s">
        <v>121</v>
      </c>
      <c r="M570" t="s">
        <v>147</v>
      </c>
      <c r="N570" s="3">
        <v>87.8</v>
      </c>
      <c r="O570" t="s">
        <v>34</v>
      </c>
      <c r="P570" s="3">
        <v>176</v>
      </c>
      <c r="Q570" s="3">
        <v>87.8</v>
      </c>
      <c r="S570" t="s">
        <v>35</v>
      </c>
    </row>
    <row r="571" spans="1:19" x14ac:dyDescent="0.25">
      <c r="A571" t="s">
        <v>179</v>
      </c>
      <c r="B571" t="s">
        <v>19</v>
      </c>
      <c r="C571" t="s">
        <v>180</v>
      </c>
      <c r="D571" t="s">
        <v>217</v>
      </c>
      <c r="E571" t="s">
        <v>22</v>
      </c>
      <c r="F571" s="1">
        <v>37921.572916666664</v>
      </c>
      <c r="G571" s="1">
        <v>37923</v>
      </c>
      <c r="H571" s="1">
        <v>37929</v>
      </c>
      <c r="I571" s="1">
        <v>37932</v>
      </c>
      <c r="J571" t="s">
        <v>23</v>
      </c>
      <c r="K571" s="2">
        <v>70.430000000000007</v>
      </c>
      <c r="L571" t="s">
        <v>121</v>
      </c>
      <c r="M571" t="s">
        <v>150</v>
      </c>
      <c r="N571" s="3">
        <v>110</v>
      </c>
      <c r="O571" t="s">
        <v>34</v>
      </c>
      <c r="P571" s="3">
        <v>220</v>
      </c>
      <c r="Q571" s="3">
        <v>110</v>
      </c>
      <c r="S571" t="s">
        <v>35</v>
      </c>
    </row>
    <row r="572" spans="1:19" x14ac:dyDescent="0.25">
      <c r="A572" t="s">
        <v>179</v>
      </c>
      <c r="B572" t="s">
        <v>19</v>
      </c>
      <c r="C572" t="s">
        <v>180</v>
      </c>
      <c r="D572" t="s">
        <v>217</v>
      </c>
      <c r="E572" t="s">
        <v>22</v>
      </c>
      <c r="F572" s="1">
        <v>37921.572916666664</v>
      </c>
      <c r="G572" s="1">
        <v>37923</v>
      </c>
      <c r="H572" s="1">
        <v>37929</v>
      </c>
      <c r="I572" s="1">
        <v>37932</v>
      </c>
      <c r="J572" t="s">
        <v>23</v>
      </c>
      <c r="K572" s="2">
        <v>70.430000000000007</v>
      </c>
      <c r="L572" t="s">
        <v>121</v>
      </c>
      <c r="M572" t="s">
        <v>244</v>
      </c>
      <c r="N572" s="3">
        <v>176</v>
      </c>
      <c r="O572" t="s">
        <v>34</v>
      </c>
      <c r="P572" s="3">
        <v>351</v>
      </c>
      <c r="Q572" s="3">
        <v>176</v>
      </c>
      <c r="S572" t="s">
        <v>35</v>
      </c>
    </row>
    <row r="573" spans="1:19" x14ac:dyDescent="0.25">
      <c r="A573" t="s">
        <v>179</v>
      </c>
      <c r="B573" t="s">
        <v>19</v>
      </c>
      <c r="C573" t="s">
        <v>180</v>
      </c>
      <c r="D573" t="s">
        <v>217</v>
      </c>
      <c r="E573" t="s">
        <v>22</v>
      </c>
      <c r="F573" s="1">
        <v>37921.572916666664</v>
      </c>
      <c r="G573" s="1">
        <v>37923</v>
      </c>
      <c r="H573" s="1">
        <v>37929</v>
      </c>
      <c r="I573" s="1">
        <v>37932</v>
      </c>
      <c r="J573" t="s">
        <v>23</v>
      </c>
      <c r="K573" s="2">
        <v>70.430000000000007</v>
      </c>
      <c r="L573" t="s">
        <v>121</v>
      </c>
      <c r="M573" t="s">
        <v>154</v>
      </c>
      <c r="N573" s="3">
        <v>87.8</v>
      </c>
      <c r="O573" t="s">
        <v>34</v>
      </c>
      <c r="P573" s="3">
        <v>176</v>
      </c>
      <c r="Q573" s="3">
        <v>87.8</v>
      </c>
      <c r="S573" t="s">
        <v>35</v>
      </c>
    </row>
    <row r="574" spans="1:19" x14ac:dyDescent="0.25">
      <c r="A574" t="s">
        <v>179</v>
      </c>
      <c r="B574" t="s">
        <v>19</v>
      </c>
      <c r="C574" t="s">
        <v>180</v>
      </c>
      <c r="D574" t="s">
        <v>217</v>
      </c>
      <c r="E574" t="s">
        <v>22</v>
      </c>
      <c r="F574" s="1">
        <v>37921.572916666664</v>
      </c>
      <c r="G574" s="1">
        <v>37923</v>
      </c>
      <c r="H574" s="1">
        <v>37929</v>
      </c>
      <c r="I574" s="1">
        <v>37932</v>
      </c>
      <c r="J574" t="s">
        <v>23</v>
      </c>
      <c r="K574" s="2">
        <v>70.430000000000007</v>
      </c>
      <c r="L574" t="s">
        <v>121</v>
      </c>
      <c r="M574" t="s">
        <v>158</v>
      </c>
      <c r="N574" s="3">
        <v>8.7799999999999994</v>
      </c>
      <c r="O574" t="s">
        <v>34</v>
      </c>
      <c r="P574" s="3">
        <v>17.600000000000001</v>
      </c>
      <c r="Q574" s="3">
        <v>8.7799999999999994</v>
      </c>
      <c r="S574" t="s">
        <v>35</v>
      </c>
    </row>
    <row r="575" spans="1:19" x14ac:dyDescent="0.25">
      <c r="A575" t="s">
        <v>179</v>
      </c>
      <c r="B575" t="s">
        <v>19</v>
      </c>
      <c r="C575" t="s">
        <v>180</v>
      </c>
      <c r="D575" t="s">
        <v>213</v>
      </c>
      <c r="E575" t="s">
        <v>22</v>
      </c>
      <c r="F575" s="1">
        <v>37921.572916666664</v>
      </c>
      <c r="G575" s="1">
        <v>37923</v>
      </c>
      <c r="H575" s="1">
        <v>37928</v>
      </c>
      <c r="I575" s="1">
        <v>37929</v>
      </c>
      <c r="J575" t="s">
        <v>23</v>
      </c>
      <c r="K575" s="2">
        <v>70.430000000000007</v>
      </c>
      <c r="L575" t="s">
        <v>107</v>
      </c>
      <c r="M575" t="s">
        <v>108</v>
      </c>
      <c r="N575" s="3">
        <v>6.6400000000000001E-2</v>
      </c>
      <c r="P575" s="3">
        <v>2.76E-2</v>
      </c>
      <c r="Q575" s="3">
        <v>1.38E-2</v>
      </c>
      <c r="R575" t="s">
        <v>214</v>
      </c>
      <c r="S575" t="s">
        <v>99</v>
      </c>
    </row>
    <row r="576" spans="1:19" x14ac:dyDescent="0.25">
      <c r="A576" t="s">
        <v>179</v>
      </c>
      <c r="B576" t="s">
        <v>19</v>
      </c>
      <c r="C576" t="s">
        <v>180</v>
      </c>
      <c r="D576" t="s">
        <v>215</v>
      </c>
      <c r="E576" t="s">
        <v>22</v>
      </c>
      <c r="F576" s="1">
        <v>37921.572916666664</v>
      </c>
      <c r="G576" s="1">
        <v>37923</v>
      </c>
      <c r="H576" s="1">
        <v>37925</v>
      </c>
      <c r="I576" s="1">
        <v>37925</v>
      </c>
      <c r="J576" t="s">
        <v>23</v>
      </c>
      <c r="K576" s="2">
        <v>70.430000000000007</v>
      </c>
      <c r="L576" t="s">
        <v>110</v>
      </c>
      <c r="M576" t="s">
        <v>119</v>
      </c>
      <c r="N576" s="3">
        <v>0.48399999999999999</v>
      </c>
      <c r="P576" s="3">
        <v>1.3899999999999999E-2</v>
      </c>
      <c r="Q576" s="3">
        <v>6.96E-3</v>
      </c>
      <c r="R576" t="s">
        <v>216</v>
      </c>
      <c r="S576" t="s">
        <v>99</v>
      </c>
    </row>
    <row r="577" spans="1:19" x14ac:dyDescent="0.25">
      <c r="A577" t="s">
        <v>179</v>
      </c>
      <c r="B577" t="s">
        <v>19</v>
      </c>
      <c r="C577" t="s">
        <v>180</v>
      </c>
      <c r="D577" t="s">
        <v>211</v>
      </c>
      <c r="E577" t="s">
        <v>22</v>
      </c>
      <c r="F577" s="1">
        <v>37921.572916666664</v>
      </c>
      <c r="G577" s="1">
        <v>37923</v>
      </c>
      <c r="H577" s="1">
        <v>37925</v>
      </c>
      <c r="I577" s="1">
        <v>37925</v>
      </c>
      <c r="J577" t="s">
        <v>23</v>
      </c>
      <c r="K577" s="2">
        <v>70.430000000000007</v>
      </c>
      <c r="L577" t="s">
        <v>212</v>
      </c>
      <c r="M577" t="s">
        <v>98</v>
      </c>
      <c r="N577" s="3">
        <v>2.99</v>
      </c>
      <c r="P577" s="3">
        <v>2.65</v>
      </c>
      <c r="Q577" s="3">
        <v>1.32</v>
      </c>
      <c r="S577" t="s">
        <v>99</v>
      </c>
    </row>
    <row r="578" spans="1:19" x14ac:dyDescent="0.25">
      <c r="A578" t="s">
        <v>179</v>
      </c>
      <c r="B578" t="s">
        <v>19</v>
      </c>
      <c r="C578" t="s">
        <v>180</v>
      </c>
      <c r="D578" t="s">
        <v>211</v>
      </c>
      <c r="E578" t="s">
        <v>22</v>
      </c>
      <c r="F578" s="1">
        <v>37921.572916666664</v>
      </c>
      <c r="G578" s="1">
        <v>37923</v>
      </c>
      <c r="H578" s="1">
        <v>37925</v>
      </c>
      <c r="I578" s="1">
        <v>37925</v>
      </c>
      <c r="J578" t="s">
        <v>23</v>
      </c>
      <c r="K578" s="2">
        <v>70.430000000000007</v>
      </c>
      <c r="L578" t="s">
        <v>212</v>
      </c>
      <c r="M578" t="s">
        <v>102</v>
      </c>
      <c r="N578" s="3">
        <v>12.1</v>
      </c>
      <c r="P578" s="3">
        <v>2.65</v>
      </c>
      <c r="Q578" s="3">
        <v>1.32</v>
      </c>
      <c r="S578" t="s">
        <v>99</v>
      </c>
    </row>
    <row r="579" spans="1:19" x14ac:dyDescent="0.25">
      <c r="A579" t="s">
        <v>179</v>
      </c>
      <c r="B579" t="s">
        <v>19</v>
      </c>
      <c r="C579" t="s">
        <v>180</v>
      </c>
      <c r="D579" t="s">
        <v>211</v>
      </c>
      <c r="E579" t="s">
        <v>22</v>
      </c>
      <c r="F579" s="1">
        <v>37921.572916666664</v>
      </c>
      <c r="G579" s="1">
        <v>37923</v>
      </c>
      <c r="H579" s="1">
        <v>37925</v>
      </c>
      <c r="I579" s="1">
        <v>37925</v>
      </c>
      <c r="J579" t="s">
        <v>23</v>
      </c>
      <c r="K579" s="2">
        <v>70.430000000000007</v>
      </c>
      <c r="L579" t="s">
        <v>212</v>
      </c>
      <c r="M579" t="s">
        <v>101</v>
      </c>
      <c r="N579" s="3">
        <v>15.9</v>
      </c>
      <c r="P579" s="3">
        <v>2.65</v>
      </c>
      <c r="Q579" s="3">
        <v>1.32</v>
      </c>
      <c r="S579" t="s">
        <v>99</v>
      </c>
    </row>
    <row r="580" spans="1:19" x14ac:dyDescent="0.25">
      <c r="A580" t="s">
        <v>179</v>
      </c>
      <c r="B580" t="s">
        <v>19</v>
      </c>
      <c r="C580" t="s">
        <v>180</v>
      </c>
      <c r="D580" t="s">
        <v>211</v>
      </c>
      <c r="E580" t="s">
        <v>22</v>
      </c>
      <c r="F580" s="1">
        <v>37921.572916666664</v>
      </c>
      <c r="G580" s="1">
        <v>37923</v>
      </c>
      <c r="H580" s="1">
        <v>37925</v>
      </c>
      <c r="I580" s="1">
        <v>37925</v>
      </c>
      <c r="J580" t="s">
        <v>23</v>
      </c>
      <c r="K580" s="2">
        <v>70.430000000000007</v>
      </c>
      <c r="L580" t="s">
        <v>212</v>
      </c>
      <c r="M580" t="s">
        <v>103</v>
      </c>
      <c r="N580" s="3">
        <v>21</v>
      </c>
      <c r="P580" s="3">
        <v>2.65</v>
      </c>
      <c r="Q580" s="3">
        <v>1.32</v>
      </c>
      <c r="S580" t="s">
        <v>99</v>
      </c>
    </row>
    <row r="581" spans="1:19" x14ac:dyDescent="0.25">
      <c r="A581" t="s">
        <v>179</v>
      </c>
      <c r="B581" t="s">
        <v>19</v>
      </c>
      <c r="C581" t="s">
        <v>180</v>
      </c>
      <c r="D581" t="s">
        <v>217</v>
      </c>
      <c r="E581" t="s">
        <v>22</v>
      </c>
      <c r="F581" s="1">
        <v>37921.572916666664</v>
      </c>
      <c r="G581" s="1">
        <v>37923</v>
      </c>
      <c r="H581" s="1">
        <v>37929</v>
      </c>
      <c r="I581" s="1">
        <v>37932</v>
      </c>
      <c r="J581" t="s">
        <v>23</v>
      </c>
      <c r="K581" s="2">
        <v>70.430000000000007</v>
      </c>
      <c r="L581" t="s">
        <v>121</v>
      </c>
      <c r="M581" t="s">
        <v>157</v>
      </c>
      <c r="N581" s="3">
        <v>33.9</v>
      </c>
      <c r="P581" s="3">
        <v>17.600000000000001</v>
      </c>
      <c r="Q581" s="3">
        <v>8.7799999999999994</v>
      </c>
      <c r="S581" t="s">
        <v>35</v>
      </c>
    </row>
    <row r="582" spans="1:19" x14ac:dyDescent="0.25">
      <c r="A582" t="s">
        <v>179</v>
      </c>
      <c r="B582" t="s">
        <v>19</v>
      </c>
      <c r="C582" t="s">
        <v>180</v>
      </c>
      <c r="D582" t="s">
        <v>250</v>
      </c>
      <c r="E582" t="s">
        <v>22</v>
      </c>
      <c r="F582" s="1">
        <v>37921.572916666664</v>
      </c>
      <c r="G582" s="1">
        <v>37923</v>
      </c>
      <c r="H582" s="1">
        <v>37928</v>
      </c>
      <c r="I582" s="1">
        <v>37929</v>
      </c>
      <c r="J582" t="s">
        <v>23</v>
      </c>
      <c r="K582" s="2">
        <v>70.430000000000007</v>
      </c>
      <c r="L582" t="s">
        <v>164</v>
      </c>
      <c r="M582" t="s">
        <v>165</v>
      </c>
      <c r="N582" s="3">
        <v>40.799999999999997</v>
      </c>
      <c r="R582" t="s">
        <v>26</v>
      </c>
      <c r="S582" t="s">
        <v>27</v>
      </c>
    </row>
    <row r="583" spans="1:19" x14ac:dyDescent="0.25">
      <c r="A583" t="s">
        <v>179</v>
      </c>
      <c r="B583" t="s">
        <v>19</v>
      </c>
      <c r="C583" t="s">
        <v>180</v>
      </c>
      <c r="D583" t="s">
        <v>189</v>
      </c>
      <c r="E583" t="s">
        <v>22</v>
      </c>
      <c r="F583" s="1">
        <v>37921.572916666664</v>
      </c>
      <c r="G583" s="1">
        <v>37923</v>
      </c>
      <c r="H583" s="1">
        <v>37924</v>
      </c>
      <c r="I583" s="1">
        <v>37924</v>
      </c>
      <c r="J583" t="s">
        <v>23</v>
      </c>
      <c r="K583" s="2">
        <v>70.430000000000007</v>
      </c>
      <c r="L583" t="s">
        <v>174</v>
      </c>
      <c r="M583" t="s">
        <v>176</v>
      </c>
      <c r="N583" s="3">
        <v>59.1</v>
      </c>
      <c r="P583" s="3">
        <v>5.42</v>
      </c>
      <c r="S583" t="s">
        <v>99</v>
      </c>
    </row>
    <row r="584" spans="1:19" x14ac:dyDescent="0.25">
      <c r="A584" t="s">
        <v>179</v>
      </c>
      <c r="B584" t="s">
        <v>19</v>
      </c>
      <c r="C584" t="s">
        <v>180</v>
      </c>
      <c r="D584" t="s">
        <v>215</v>
      </c>
      <c r="E584" t="s">
        <v>22</v>
      </c>
      <c r="F584" s="1">
        <v>37921.572916666664</v>
      </c>
      <c r="G584" s="1">
        <v>37923</v>
      </c>
      <c r="H584" s="1">
        <v>37925</v>
      </c>
      <c r="I584" s="1">
        <v>37925</v>
      </c>
      <c r="J584" t="s">
        <v>23</v>
      </c>
      <c r="K584" s="2">
        <v>70.430000000000007</v>
      </c>
      <c r="L584" t="s">
        <v>110</v>
      </c>
      <c r="M584" t="s">
        <v>111</v>
      </c>
      <c r="N584" s="3">
        <v>66.900000000000006</v>
      </c>
      <c r="S584" t="s">
        <v>27</v>
      </c>
    </row>
    <row r="585" spans="1:19" x14ac:dyDescent="0.25">
      <c r="A585" t="s">
        <v>179</v>
      </c>
      <c r="B585" t="s">
        <v>19</v>
      </c>
      <c r="C585" t="s">
        <v>180</v>
      </c>
      <c r="D585" t="s">
        <v>21</v>
      </c>
      <c r="E585" t="s">
        <v>22</v>
      </c>
      <c r="F585" s="1">
        <v>37921.572916666664</v>
      </c>
      <c r="G585" s="1">
        <v>37923</v>
      </c>
      <c r="H585" s="1">
        <v>37928</v>
      </c>
      <c r="I585" s="1">
        <v>37928</v>
      </c>
      <c r="J585" t="s">
        <v>23</v>
      </c>
      <c r="K585" s="2">
        <v>70.430000000000007</v>
      </c>
      <c r="L585" t="s">
        <v>24</v>
      </c>
      <c r="M585" t="s">
        <v>25</v>
      </c>
      <c r="N585" s="3">
        <v>68.099999999999994</v>
      </c>
      <c r="R585" t="s">
        <v>26</v>
      </c>
      <c r="S585" t="s">
        <v>27</v>
      </c>
    </row>
    <row r="586" spans="1:19" x14ac:dyDescent="0.25">
      <c r="A586" t="s">
        <v>179</v>
      </c>
      <c r="B586" t="s">
        <v>19</v>
      </c>
      <c r="C586" t="s">
        <v>180</v>
      </c>
      <c r="D586" t="s">
        <v>217</v>
      </c>
      <c r="E586" t="s">
        <v>22</v>
      </c>
      <c r="F586" s="1">
        <v>37921.572916666664</v>
      </c>
      <c r="G586" s="1">
        <v>37923</v>
      </c>
      <c r="H586" s="1">
        <v>37929</v>
      </c>
      <c r="I586" s="1">
        <v>37932</v>
      </c>
      <c r="J586" t="s">
        <v>23</v>
      </c>
      <c r="K586" s="2">
        <v>70.430000000000007</v>
      </c>
      <c r="L586" t="s">
        <v>121</v>
      </c>
      <c r="M586" t="s">
        <v>122</v>
      </c>
      <c r="N586" s="3">
        <v>69.8</v>
      </c>
      <c r="S586" t="s">
        <v>27</v>
      </c>
    </row>
    <row r="587" spans="1:19" x14ac:dyDescent="0.25">
      <c r="A587" t="s">
        <v>179</v>
      </c>
      <c r="B587" t="s">
        <v>19</v>
      </c>
      <c r="C587" t="s">
        <v>180</v>
      </c>
      <c r="D587" t="s">
        <v>21</v>
      </c>
      <c r="E587" t="s">
        <v>22</v>
      </c>
      <c r="F587" s="1">
        <v>37921.572916666664</v>
      </c>
      <c r="G587" s="1">
        <v>37923</v>
      </c>
      <c r="H587" s="1">
        <v>37928</v>
      </c>
      <c r="I587" s="1">
        <v>37928</v>
      </c>
      <c r="J587" t="s">
        <v>23</v>
      </c>
      <c r="K587" s="2">
        <v>70.430000000000007</v>
      </c>
      <c r="L587" t="s">
        <v>24</v>
      </c>
      <c r="M587" t="s">
        <v>31</v>
      </c>
      <c r="N587" s="3">
        <v>72.099999999999994</v>
      </c>
      <c r="R587" t="s">
        <v>26</v>
      </c>
      <c r="S587" t="s">
        <v>27</v>
      </c>
    </row>
    <row r="588" spans="1:19" x14ac:dyDescent="0.25">
      <c r="A588" t="s">
        <v>179</v>
      </c>
      <c r="B588" t="s">
        <v>19</v>
      </c>
      <c r="C588" t="s">
        <v>180</v>
      </c>
      <c r="D588" t="s">
        <v>217</v>
      </c>
      <c r="E588" t="s">
        <v>22</v>
      </c>
      <c r="F588" s="1">
        <v>37921.572916666664</v>
      </c>
      <c r="G588" s="1">
        <v>37923</v>
      </c>
      <c r="H588" s="1">
        <v>37929</v>
      </c>
      <c r="I588" s="1">
        <v>37932</v>
      </c>
      <c r="J588" t="s">
        <v>23</v>
      </c>
      <c r="K588" s="2">
        <v>70.430000000000007</v>
      </c>
      <c r="L588" t="s">
        <v>121</v>
      </c>
      <c r="M588" t="s">
        <v>156</v>
      </c>
      <c r="N588" s="3">
        <v>73.599999999999994</v>
      </c>
      <c r="P588" s="3">
        <v>17.600000000000001</v>
      </c>
      <c r="Q588" s="3">
        <v>8.7799999999999994</v>
      </c>
      <c r="S588" t="s">
        <v>35</v>
      </c>
    </row>
    <row r="589" spans="1:19" x14ac:dyDescent="0.25">
      <c r="A589" t="s">
        <v>179</v>
      </c>
      <c r="B589" t="s">
        <v>19</v>
      </c>
      <c r="C589" t="s">
        <v>180</v>
      </c>
      <c r="D589" t="s">
        <v>21</v>
      </c>
      <c r="E589" t="s">
        <v>22</v>
      </c>
      <c r="F589" s="1">
        <v>37921.572916666664</v>
      </c>
      <c r="G589" s="1">
        <v>37923</v>
      </c>
      <c r="H589" s="1">
        <v>37928</v>
      </c>
      <c r="I589" s="1">
        <v>37928</v>
      </c>
      <c r="J589" t="s">
        <v>23</v>
      </c>
      <c r="K589" s="2">
        <v>70.430000000000007</v>
      </c>
      <c r="L589" t="s">
        <v>24</v>
      </c>
      <c r="M589" t="s">
        <v>28</v>
      </c>
      <c r="N589" s="3">
        <v>75.5</v>
      </c>
      <c r="S589" t="s">
        <v>27</v>
      </c>
    </row>
    <row r="590" spans="1:19" x14ac:dyDescent="0.25">
      <c r="A590" t="s">
        <v>179</v>
      </c>
      <c r="B590" t="s">
        <v>19</v>
      </c>
      <c r="C590" t="s">
        <v>180</v>
      </c>
      <c r="D590" t="s">
        <v>215</v>
      </c>
      <c r="E590" t="s">
        <v>22</v>
      </c>
      <c r="F590" s="1">
        <v>37921.572916666664</v>
      </c>
      <c r="G590" s="1">
        <v>37923</v>
      </c>
      <c r="H590" s="1">
        <v>37925</v>
      </c>
      <c r="I590" s="1">
        <v>37925</v>
      </c>
      <c r="J590" t="s">
        <v>23</v>
      </c>
      <c r="K590" s="2">
        <v>70.430000000000007</v>
      </c>
      <c r="L590" t="s">
        <v>110</v>
      </c>
      <c r="M590" t="s">
        <v>112</v>
      </c>
      <c r="N590" s="3">
        <v>76.099999999999994</v>
      </c>
      <c r="S590" t="s">
        <v>27</v>
      </c>
    </row>
    <row r="591" spans="1:19" x14ac:dyDescent="0.25">
      <c r="A591" t="s">
        <v>179</v>
      </c>
      <c r="B591" t="s">
        <v>19</v>
      </c>
      <c r="C591" t="s">
        <v>180</v>
      </c>
      <c r="D591" t="s">
        <v>21</v>
      </c>
      <c r="E591" t="s">
        <v>22</v>
      </c>
      <c r="F591" s="1">
        <v>37921.572916666664</v>
      </c>
      <c r="G591" s="1">
        <v>37923</v>
      </c>
      <c r="H591" s="1">
        <v>37928</v>
      </c>
      <c r="I591" s="1">
        <v>37928</v>
      </c>
      <c r="J591" t="s">
        <v>23</v>
      </c>
      <c r="K591" s="2">
        <v>70.430000000000007</v>
      </c>
      <c r="L591" t="s">
        <v>24</v>
      </c>
      <c r="M591" t="s">
        <v>30</v>
      </c>
      <c r="N591" s="3">
        <v>76.599999999999994</v>
      </c>
      <c r="S591" t="s">
        <v>27</v>
      </c>
    </row>
    <row r="592" spans="1:19" x14ac:dyDescent="0.25">
      <c r="A592" t="s">
        <v>179</v>
      </c>
      <c r="B592" t="s">
        <v>19</v>
      </c>
      <c r="C592" t="s">
        <v>180</v>
      </c>
      <c r="D592" t="s">
        <v>211</v>
      </c>
      <c r="E592" t="s">
        <v>22</v>
      </c>
      <c r="F592" s="1">
        <v>37921.572916666664</v>
      </c>
      <c r="G592" s="1">
        <v>37923</v>
      </c>
      <c r="H592" s="1">
        <v>37925</v>
      </c>
      <c r="I592" s="1">
        <v>37925</v>
      </c>
      <c r="J592" t="s">
        <v>23</v>
      </c>
      <c r="K592" s="2">
        <v>70.430000000000007</v>
      </c>
      <c r="L592" t="s">
        <v>212</v>
      </c>
      <c r="M592" t="s">
        <v>105</v>
      </c>
      <c r="N592" s="3">
        <v>78.900000000000006</v>
      </c>
      <c r="P592" s="3">
        <v>2.65</v>
      </c>
      <c r="Q592" s="3">
        <v>1.32</v>
      </c>
      <c r="S592" t="s">
        <v>99</v>
      </c>
    </row>
    <row r="593" spans="1:19" x14ac:dyDescent="0.25">
      <c r="A593" t="s">
        <v>179</v>
      </c>
      <c r="B593" t="s">
        <v>19</v>
      </c>
      <c r="C593" t="s">
        <v>180</v>
      </c>
      <c r="D593" t="s">
        <v>21</v>
      </c>
      <c r="E593" t="s">
        <v>22</v>
      </c>
      <c r="F593" s="1">
        <v>37921.572916666664</v>
      </c>
      <c r="G593" s="1">
        <v>37923</v>
      </c>
      <c r="H593" s="1">
        <v>37928</v>
      </c>
      <c r="I593" s="1">
        <v>37928</v>
      </c>
      <c r="J593" t="s">
        <v>23</v>
      </c>
      <c r="K593" s="2">
        <v>70.430000000000007</v>
      </c>
      <c r="L593" t="s">
        <v>24</v>
      </c>
      <c r="M593" t="s">
        <v>29</v>
      </c>
      <c r="N593" s="3">
        <v>80.900000000000006</v>
      </c>
      <c r="S593" t="s">
        <v>27</v>
      </c>
    </row>
    <row r="594" spans="1:19" x14ac:dyDescent="0.25">
      <c r="A594" t="s">
        <v>179</v>
      </c>
      <c r="B594" t="s">
        <v>19</v>
      </c>
      <c r="C594" t="s">
        <v>180</v>
      </c>
      <c r="D594" t="s">
        <v>217</v>
      </c>
      <c r="E594" t="s">
        <v>22</v>
      </c>
      <c r="F594" s="1">
        <v>37921.572916666664</v>
      </c>
      <c r="G594" s="1">
        <v>37923</v>
      </c>
      <c r="H594" s="1">
        <v>37929</v>
      </c>
      <c r="I594" s="1">
        <v>37932</v>
      </c>
      <c r="J594" t="s">
        <v>23</v>
      </c>
      <c r="K594" s="2">
        <v>70.430000000000007</v>
      </c>
      <c r="L594" t="s">
        <v>121</v>
      </c>
      <c r="M594" t="s">
        <v>124</v>
      </c>
      <c r="N594" s="3">
        <v>83</v>
      </c>
      <c r="S594" t="s">
        <v>27</v>
      </c>
    </row>
    <row r="595" spans="1:19" x14ac:dyDescent="0.25">
      <c r="A595" t="s">
        <v>179</v>
      </c>
      <c r="B595" t="s">
        <v>19</v>
      </c>
      <c r="C595" t="s">
        <v>180</v>
      </c>
      <c r="D595" t="s">
        <v>217</v>
      </c>
      <c r="E595" t="s">
        <v>22</v>
      </c>
      <c r="F595" s="1">
        <v>37921.572916666664</v>
      </c>
      <c r="G595" s="1">
        <v>37923</v>
      </c>
      <c r="H595" s="1">
        <v>37929</v>
      </c>
      <c r="I595" s="1">
        <v>37932</v>
      </c>
      <c r="J595" t="s">
        <v>23</v>
      </c>
      <c r="K595" s="2">
        <v>70.430000000000007</v>
      </c>
      <c r="L595" t="s">
        <v>121</v>
      </c>
      <c r="M595" t="s">
        <v>127</v>
      </c>
      <c r="N595" s="3">
        <v>84.1</v>
      </c>
      <c r="S595" t="s">
        <v>27</v>
      </c>
    </row>
    <row r="596" spans="1:19" x14ac:dyDescent="0.25">
      <c r="A596" t="s">
        <v>179</v>
      </c>
      <c r="B596" t="s">
        <v>19</v>
      </c>
      <c r="C596" t="s">
        <v>180</v>
      </c>
      <c r="D596" t="s">
        <v>217</v>
      </c>
      <c r="E596" t="s">
        <v>22</v>
      </c>
      <c r="F596" s="1">
        <v>37921.572916666664</v>
      </c>
      <c r="G596" s="1">
        <v>37923</v>
      </c>
      <c r="H596" s="1">
        <v>37929</v>
      </c>
      <c r="I596" s="1">
        <v>37932</v>
      </c>
      <c r="J596" t="s">
        <v>23</v>
      </c>
      <c r="K596" s="2">
        <v>70.430000000000007</v>
      </c>
      <c r="L596" t="s">
        <v>121</v>
      </c>
      <c r="M596" t="s">
        <v>126</v>
      </c>
      <c r="N596" s="3">
        <v>84.9</v>
      </c>
      <c r="S596" t="s">
        <v>27</v>
      </c>
    </row>
    <row r="597" spans="1:19" x14ac:dyDescent="0.25">
      <c r="A597" t="s">
        <v>179</v>
      </c>
      <c r="B597" t="s">
        <v>19</v>
      </c>
      <c r="C597" t="s">
        <v>180</v>
      </c>
      <c r="D597" t="s">
        <v>189</v>
      </c>
      <c r="E597" t="s">
        <v>22</v>
      </c>
      <c r="F597" s="1">
        <v>37921.572916666664</v>
      </c>
      <c r="G597" s="1">
        <v>37923</v>
      </c>
      <c r="H597" s="1">
        <v>37924</v>
      </c>
      <c r="I597" s="1">
        <v>37924</v>
      </c>
      <c r="J597" t="s">
        <v>23</v>
      </c>
      <c r="K597" s="2">
        <v>70.430000000000007</v>
      </c>
      <c r="L597" t="s">
        <v>174</v>
      </c>
      <c r="M597" t="s">
        <v>32</v>
      </c>
      <c r="N597" s="3">
        <v>85.1</v>
      </c>
      <c r="S597" t="s">
        <v>27</v>
      </c>
    </row>
    <row r="598" spans="1:19" x14ac:dyDescent="0.25">
      <c r="A598" t="s">
        <v>179</v>
      </c>
      <c r="B598" t="s">
        <v>19</v>
      </c>
      <c r="C598" t="s">
        <v>180</v>
      </c>
      <c r="D598" t="s">
        <v>217</v>
      </c>
      <c r="E598" t="s">
        <v>22</v>
      </c>
      <c r="F598" s="1">
        <v>37921.572916666664</v>
      </c>
      <c r="G598" s="1">
        <v>37923</v>
      </c>
      <c r="H598" s="1">
        <v>37929</v>
      </c>
      <c r="I598" s="1">
        <v>37932</v>
      </c>
      <c r="J598" t="s">
        <v>23</v>
      </c>
      <c r="K598" s="2">
        <v>70.430000000000007</v>
      </c>
      <c r="L598" t="s">
        <v>121</v>
      </c>
      <c r="M598" t="s">
        <v>159</v>
      </c>
      <c r="N598" s="3">
        <v>85.4</v>
      </c>
      <c r="P598" s="3">
        <v>17.600000000000001</v>
      </c>
      <c r="Q598" s="3">
        <v>8.7799999999999994</v>
      </c>
      <c r="S598" t="s">
        <v>35</v>
      </c>
    </row>
    <row r="599" spans="1:19" x14ac:dyDescent="0.25">
      <c r="A599" t="s">
        <v>179</v>
      </c>
      <c r="B599" t="s">
        <v>19</v>
      </c>
      <c r="C599" t="s">
        <v>180</v>
      </c>
      <c r="D599" t="s">
        <v>189</v>
      </c>
      <c r="E599" t="s">
        <v>22</v>
      </c>
      <c r="F599" s="1">
        <v>37921.572916666664</v>
      </c>
      <c r="G599" s="1">
        <v>37923</v>
      </c>
      <c r="H599" s="1">
        <v>37924</v>
      </c>
      <c r="I599" s="1">
        <v>37924</v>
      </c>
      <c r="J599" t="s">
        <v>23</v>
      </c>
      <c r="K599" s="2">
        <v>70.430000000000007</v>
      </c>
      <c r="L599" t="s">
        <v>174</v>
      </c>
      <c r="M599" t="s">
        <v>175</v>
      </c>
      <c r="N599" s="3">
        <v>86.3</v>
      </c>
      <c r="S599" t="s">
        <v>27</v>
      </c>
    </row>
    <row r="600" spans="1:19" x14ac:dyDescent="0.25">
      <c r="A600" t="s">
        <v>179</v>
      </c>
      <c r="B600" t="s">
        <v>19</v>
      </c>
      <c r="C600" t="s">
        <v>180</v>
      </c>
      <c r="D600" t="s">
        <v>217</v>
      </c>
      <c r="E600" t="s">
        <v>22</v>
      </c>
      <c r="F600" s="1">
        <v>37921.572916666664</v>
      </c>
      <c r="G600" s="1">
        <v>37923</v>
      </c>
      <c r="H600" s="1">
        <v>37929</v>
      </c>
      <c r="I600" s="1">
        <v>37932</v>
      </c>
      <c r="J600" t="s">
        <v>23</v>
      </c>
      <c r="K600" s="2">
        <v>70.430000000000007</v>
      </c>
      <c r="L600" t="s">
        <v>121</v>
      </c>
      <c r="M600" t="s">
        <v>125</v>
      </c>
      <c r="N600" s="3">
        <v>90.7</v>
      </c>
      <c r="S600" t="s">
        <v>27</v>
      </c>
    </row>
    <row r="601" spans="1:19" x14ac:dyDescent="0.25">
      <c r="A601" t="s">
        <v>179</v>
      </c>
      <c r="B601" t="s">
        <v>19</v>
      </c>
      <c r="C601" t="s">
        <v>180</v>
      </c>
      <c r="D601" t="s">
        <v>217</v>
      </c>
      <c r="E601" t="s">
        <v>22</v>
      </c>
      <c r="F601" s="1">
        <v>37921.572916666664</v>
      </c>
      <c r="G601" s="1">
        <v>37923</v>
      </c>
      <c r="H601" s="1">
        <v>37929</v>
      </c>
      <c r="I601" s="1">
        <v>37932</v>
      </c>
      <c r="J601" t="s">
        <v>23</v>
      </c>
      <c r="K601" s="2">
        <v>70.430000000000007</v>
      </c>
      <c r="L601" t="s">
        <v>121</v>
      </c>
      <c r="M601" t="s">
        <v>123</v>
      </c>
      <c r="N601" s="3">
        <v>100</v>
      </c>
      <c r="S601" t="s">
        <v>27</v>
      </c>
    </row>
    <row r="602" spans="1:19" x14ac:dyDescent="0.25">
      <c r="A602" t="s">
        <v>179</v>
      </c>
      <c r="B602" t="s">
        <v>19</v>
      </c>
      <c r="C602" t="s">
        <v>180</v>
      </c>
      <c r="D602" t="s">
        <v>189</v>
      </c>
      <c r="E602" t="s">
        <v>22</v>
      </c>
      <c r="F602" s="1">
        <v>37921.572916666664</v>
      </c>
      <c r="G602" s="1">
        <v>37923</v>
      </c>
      <c r="H602" s="1">
        <v>37924</v>
      </c>
      <c r="I602" s="1">
        <v>37924</v>
      </c>
      <c r="J602" t="s">
        <v>23</v>
      </c>
      <c r="K602" s="2">
        <v>70.430000000000007</v>
      </c>
      <c r="L602" t="s">
        <v>174</v>
      </c>
      <c r="M602" t="s">
        <v>31</v>
      </c>
      <c r="N602" s="3">
        <v>105</v>
      </c>
      <c r="S602" t="s">
        <v>27</v>
      </c>
    </row>
    <row r="603" spans="1:19" x14ac:dyDescent="0.25">
      <c r="A603" t="s">
        <v>179</v>
      </c>
      <c r="B603" t="s">
        <v>19</v>
      </c>
      <c r="C603" t="s">
        <v>180</v>
      </c>
      <c r="D603" t="s">
        <v>217</v>
      </c>
      <c r="E603" t="s">
        <v>22</v>
      </c>
      <c r="F603" s="1">
        <v>37921.572916666664</v>
      </c>
      <c r="G603" s="1">
        <v>37923</v>
      </c>
      <c r="H603" s="1">
        <v>37929</v>
      </c>
      <c r="I603" s="1">
        <v>37932</v>
      </c>
      <c r="J603" t="s">
        <v>23</v>
      </c>
      <c r="K603" s="2">
        <v>70.430000000000007</v>
      </c>
      <c r="L603" t="s">
        <v>121</v>
      </c>
      <c r="M603" t="s">
        <v>148</v>
      </c>
      <c r="N603" s="3">
        <v>108</v>
      </c>
      <c r="P603" s="3">
        <v>43.9</v>
      </c>
      <c r="Q603" s="3">
        <v>22</v>
      </c>
      <c r="S603" t="s">
        <v>35</v>
      </c>
    </row>
    <row r="604" spans="1:19" x14ac:dyDescent="0.25">
      <c r="A604" t="s">
        <v>179</v>
      </c>
      <c r="B604" t="s">
        <v>19</v>
      </c>
      <c r="C604" t="s">
        <v>180</v>
      </c>
      <c r="D604" t="s">
        <v>21</v>
      </c>
      <c r="E604" t="s">
        <v>22</v>
      </c>
      <c r="F604" s="1">
        <v>37921.572916666664</v>
      </c>
      <c r="G604" s="1">
        <v>37923</v>
      </c>
      <c r="H604" s="1">
        <v>37928</v>
      </c>
      <c r="I604" s="1">
        <v>37928</v>
      </c>
      <c r="J604" t="s">
        <v>23</v>
      </c>
      <c r="K604" s="2">
        <v>70.430000000000007</v>
      </c>
      <c r="L604" t="s">
        <v>24</v>
      </c>
      <c r="M604" t="s">
        <v>32</v>
      </c>
      <c r="N604" s="3">
        <v>116</v>
      </c>
      <c r="S604" t="s">
        <v>27</v>
      </c>
    </row>
    <row r="605" spans="1:19" x14ac:dyDescent="0.25">
      <c r="A605" t="s">
        <v>179</v>
      </c>
      <c r="B605" t="s">
        <v>19</v>
      </c>
      <c r="C605" t="s">
        <v>180</v>
      </c>
      <c r="D605" t="s">
        <v>217</v>
      </c>
      <c r="E605" t="s">
        <v>22</v>
      </c>
      <c r="F605" s="1">
        <v>37921.572916666664</v>
      </c>
      <c r="G605" s="1">
        <v>37923</v>
      </c>
      <c r="H605" s="1">
        <v>37929</v>
      </c>
      <c r="I605" s="1">
        <v>37932</v>
      </c>
      <c r="J605" t="s">
        <v>23</v>
      </c>
      <c r="K605" s="2">
        <v>70.430000000000007</v>
      </c>
      <c r="L605" t="s">
        <v>121</v>
      </c>
      <c r="M605" t="s">
        <v>155</v>
      </c>
      <c r="N605" s="3">
        <v>169</v>
      </c>
      <c r="P605" s="3">
        <v>35.1</v>
      </c>
      <c r="Q605" s="3">
        <v>17.600000000000001</v>
      </c>
      <c r="S605" t="s">
        <v>35</v>
      </c>
    </row>
    <row r="606" spans="1:19" x14ac:dyDescent="0.25">
      <c r="A606" t="s">
        <v>179</v>
      </c>
      <c r="B606" t="s">
        <v>19</v>
      </c>
      <c r="C606" t="s">
        <v>180</v>
      </c>
      <c r="D606" t="s">
        <v>217</v>
      </c>
      <c r="E606" t="s">
        <v>22</v>
      </c>
      <c r="F606" s="1">
        <v>37921.572916666664</v>
      </c>
      <c r="G606" s="1">
        <v>37923</v>
      </c>
      <c r="H606" s="1">
        <v>37929</v>
      </c>
      <c r="I606" s="1">
        <v>37932</v>
      </c>
      <c r="J606" t="s">
        <v>23</v>
      </c>
      <c r="K606" s="2">
        <v>70.430000000000007</v>
      </c>
      <c r="L606" t="s">
        <v>121</v>
      </c>
      <c r="M606" t="s">
        <v>149</v>
      </c>
      <c r="N606" s="3">
        <v>173</v>
      </c>
      <c r="P606" s="3">
        <v>17.600000000000001</v>
      </c>
      <c r="Q606" s="3">
        <v>8.7799999999999994</v>
      </c>
      <c r="S606" t="s">
        <v>35</v>
      </c>
    </row>
    <row r="607" spans="1:19" x14ac:dyDescent="0.25">
      <c r="A607" t="s">
        <v>179</v>
      </c>
      <c r="B607" t="s">
        <v>19</v>
      </c>
      <c r="C607" t="s">
        <v>180</v>
      </c>
      <c r="D607" t="s">
        <v>217</v>
      </c>
      <c r="E607" t="s">
        <v>22</v>
      </c>
      <c r="F607" s="1">
        <v>37921.572916666664</v>
      </c>
      <c r="G607" s="1">
        <v>37923</v>
      </c>
      <c r="H607" s="1">
        <v>37929</v>
      </c>
      <c r="I607" s="1">
        <v>37932</v>
      </c>
      <c r="J607" t="s">
        <v>23</v>
      </c>
      <c r="K607" s="2">
        <v>70.430000000000007</v>
      </c>
      <c r="L607" t="s">
        <v>121</v>
      </c>
      <c r="M607" t="s">
        <v>151</v>
      </c>
      <c r="N607" s="3">
        <v>187</v>
      </c>
      <c r="P607" s="3">
        <v>17.600000000000001</v>
      </c>
      <c r="Q607" s="3">
        <v>8.7799999999999994</v>
      </c>
      <c r="S607" t="s">
        <v>35</v>
      </c>
    </row>
    <row r="608" spans="1:19" x14ac:dyDescent="0.25">
      <c r="A608" t="s">
        <v>179</v>
      </c>
      <c r="B608" t="s">
        <v>19</v>
      </c>
      <c r="C608" t="s">
        <v>180</v>
      </c>
      <c r="D608" t="s">
        <v>217</v>
      </c>
      <c r="E608" t="s">
        <v>22</v>
      </c>
      <c r="F608" s="1">
        <v>37921.572916666664</v>
      </c>
      <c r="G608" s="1">
        <v>37923</v>
      </c>
      <c r="H608" s="1">
        <v>37929</v>
      </c>
      <c r="I608" s="1">
        <v>37932</v>
      </c>
      <c r="J608" t="s">
        <v>23</v>
      </c>
      <c r="K608" s="2">
        <v>70.430000000000007</v>
      </c>
      <c r="L608" t="s">
        <v>121</v>
      </c>
      <c r="M608" t="s">
        <v>152</v>
      </c>
      <c r="N608" s="3">
        <v>276</v>
      </c>
      <c r="P608" s="3">
        <v>17.600000000000001</v>
      </c>
      <c r="Q608" s="3">
        <v>8.7799999999999994</v>
      </c>
      <c r="S608" t="s">
        <v>35</v>
      </c>
    </row>
    <row r="609" spans="1:19" x14ac:dyDescent="0.25">
      <c r="A609" t="s">
        <v>179</v>
      </c>
      <c r="B609" t="s">
        <v>19</v>
      </c>
      <c r="C609" t="s">
        <v>180</v>
      </c>
      <c r="D609" t="s">
        <v>250</v>
      </c>
      <c r="E609" t="s">
        <v>22</v>
      </c>
      <c r="F609" s="1">
        <v>37921.572916666664</v>
      </c>
      <c r="G609" s="1">
        <v>37923</v>
      </c>
      <c r="H609" s="1">
        <v>37928</v>
      </c>
      <c r="I609" s="1">
        <v>37929</v>
      </c>
      <c r="J609" t="s">
        <v>23</v>
      </c>
      <c r="K609" s="2">
        <v>70.430000000000007</v>
      </c>
      <c r="L609" t="s">
        <v>164</v>
      </c>
      <c r="M609" t="s">
        <v>168</v>
      </c>
      <c r="N609" s="3">
        <v>325</v>
      </c>
      <c r="P609" s="3">
        <v>66.3</v>
      </c>
      <c r="Q609" s="3">
        <v>33.1</v>
      </c>
      <c r="S609" t="s">
        <v>99</v>
      </c>
    </row>
    <row r="610" spans="1:19" x14ac:dyDescent="0.25">
      <c r="A610" t="s">
        <v>179</v>
      </c>
      <c r="B610" t="s">
        <v>19</v>
      </c>
      <c r="C610" t="s">
        <v>180</v>
      </c>
      <c r="D610" t="s">
        <v>217</v>
      </c>
      <c r="E610" t="s">
        <v>22</v>
      </c>
      <c r="F610" s="1">
        <v>37921.572916666664</v>
      </c>
      <c r="G610" s="1">
        <v>37923</v>
      </c>
      <c r="H610" s="1">
        <v>37929</v>
      </c>
      <c r="I610" s="1">
        <v>37932</v>
      </c>
      <c r="J610" t="s">
        <v>23</v>
      </c>
      <c r="K610" s="2">
        <v>70.430000000000007</v>
      </c>
      <c r="L610" t="s">
        <v>121</v>
      </c>
      <c r="M610" t="s">
        <v>153</v>
      </c>
      <c r="N610" s="3">
        <v>328</v>
      </c>
      <c r="P610" s="3">
        <v>176</v>
      </c>
      <c r="Q610" s="3">
        <v>87.8</v>
      </c>
      <c r="R610" t="s">
        <v>214</v>
      </c>
      <c r="S610" t="s">
        <v>35</v>
      </c>
    </row>
    <row r="611" spans="1:19" x14ac:dyDescent="0.25">
      <c r="A611" t="s">
        <v>179</v>
      </c>
      <c r="B611" t="s">
        <v>19</v>
      </c>
      <c r="C611" t="s">
        <v>180</v>
      </c>
      <c r="D611" t="s">
        <v>250</v>
      </c>
      <c r="E611" t="s">
        <v>22</v>
      </c>
      <c r="F611" s="1">
        <v>37921.572916666664</v>
      </c>
      <c r="G611" s="1">
        <v>37923</v>
      </c>
      <c r="H611" s="1">
        <v>37928</v>
      </c>
      <c r="I611" s="1">
        <v>37929</v>
      </c>
      <c r="J611" t="s">
        <v>23</v>
      </c>
      <c r="K611" s="2">
        <v>70.430000000000007</v>
      </c>
      <c r="L611" t="s">
        <v>164</v>
      </c>
      <c r="M611" t="s">
        <v>166</v>
      </c>
      <c r="N611" s="3">
        <v>598</v>
      </c>
      <c r="P611" s="3">
        <v>33.1</v>
      </c>
      <c r="Q611" s="3">
        <v>16.600000000000001</v>
      </c>
      <c r="R611" t="s">
        <v>167</v>
      </c>
      <c r="S611" t="s">
        <v>99</v>
      </c>
    </row>
    <row r="612" spans="1:19" x14ac:dyDescent="0.25">
      <c r="A612" t="s">
        <v>179</v>
      </c>
      <c r="B612" t="s">
        <v>19</v>
      </c>
      <c r="C612" t="s">
        <v>180</v>
      </c>
      <c r="D612" t="s">
        <v>252</v>
      </c>
      <c r="E612" t="s">
        <v>22</v>
      </c>
      <c r="F612" s="1">
        <v>37921.572916666664</v>
      </c>
      <c r="G612" s="1">
        <v>37923</v>
      </c>
      <c r="H612" s="1">
        <v>37928</v>
      </c>
      <c r="I612" s="1">
        <v>37928</v>
      </c>
      <c r="J612" t="s">
        <v>23</v>
      </c>
      <c r="K612" s="2">
        <v>70.430000000000007</v>
      </c>
      <c r="L612" t="s">
        <v>171</v>
      </c>
      <c r="M612" t="s">
        <v>172</v>
      </c>
      <c r="N612" s="3">
        <v>15000</v>
      </c>
      <c r="P612" s="3">
        <v>120</v>
      </c>
      <c r="Q612" s="3">
        <v>48</v>
      </c>
      <c r="S612" t="s">
        <v>99</v>
      </c>
    </row>
    <row r="613" spans="1:19" x14ac:dyDescent="0.25">
      <c r="A613" t="s">
        <v>196</v>
      </c>
      <c r="B613" t="s">
        <v>19</v>
      </c>
      <c r="C613" t="s">
        <v>197</v>
      </c>
      <c r="D613" t="s">
        <v>189</v>
      </c>
      <c r="E613" t="s">
        <v>22</v>
      </c>
      <c r="F613" s="1">
        <v>37921.572916666664</v>
      </c>
      <c r="G613" s="1">
        <v>37923</v>
      </c>
      <c r="H613" s="1">
        <v>37924</v>
      </c>
      <c r="I613" s="1">
        <v>37924</v>
      </c>
      <c r="J613" t="s">
        <v>23</v>
      </c>
      <c r="K613" s="2">
        <v>54.75</v>
      </c>
      <c r="L613" t="s">
        <v>190</v>
      </c>
      <c r="M613" t="s">
        <v>52</v>
      </c>
      <c r="N613" s="3">
        <v>1.78E-2</v>
      </c>
      <c r="O613" t="s">
        <v>34</v>
      </c>
      <c r="P613" s="3">
        <v>3.56E-2</v>
      </c>
      <c r="Q613" s="3">
        <v>1.78E-2</v>
      </c>
      <c r="S613" t="s">
        <v>99</v>
      </c>
    </row>
    <row r="614" spans="1:19" x14ac:dyDescent="0.25">
      <c r="A614" t="s">
        <v>196</v>
      </c>
      <c r="B614" t="s">
        <v>19</v>
      </c>
      <c r="C614" t="s">
        <v>197</v>
      </c>
      <c r="D614" t="s">
        <v>189</v>
      </c>
      <c r="E614" t="s">
        <v>22</v>
      </c>
      <c r="F614" s="1">
        <v>37921.572916666664</v>
      </c>
      <c r="G614" s="1">
        <v>37923</v>
      </c>
      <c r="H614" s="1">
        <v>37924</v>
      </c>
      <c r="I614" s="1">
        <v>37924</v>
      </c>
      <c r="J614" t="s">
        <v>23</v>
      </c>
      <c r="K614" s="2">
        <v>54.75</v>
      </c>
      <c r="L614" t="s">
        <v>190</v>
      </c>
      <c r="M614" t="s">
        <v>59</v>
      </c>
      <c r="N614" s="3">
        <v>3.56E-2</v>
      </c>
      <c r="O614" t="s">
        <v>34</v>
      </c>
      <c r="P614" s="3">
        <v>7.110000000000001E-2</v>
      </c>
      <c r="Q614" s="3">
        <v>3.56E-2</v>
      </c>
      <c r="S614" t="s">
        <v>99</v>
      </c>
    </row>
    <row r="615" spans="1:19" x14ac:dyDescent="0.25">
      <c r="A615" t="s">
        <v>196</v>
      </c>
      <c r="B615" t="s">
        <v>19</v>
      </c>
      <c r="C615" t="s">
        <v>197</v>
      </c>
      <c r="D615" t="s">
        <v>189</v>
      </c>
      <c r="E615" t="s">
        <v>22</v>
      </c>
      <c r="F615" s="1">
        <v>37921.572916666664</v>
      </c>
      <c r="G615" s="1">
        <v>37923</v>
      </c>
      <c r="H615" s="1">
        <v>37924</v>
      </c>
      <c r="I615" s="1">
        <v>37924</v>
      </c>
      <c r="J615" t="s">
        <v>23</v>
      </c>
      <c r="K615" s="2">
        <v>54.75</v>
      </c>
      <c r="L615" t="s">
        <v>190</v>
      </c>
      <c r="M615" t="s">
        <v>67</v>
      </c>
      <c r="N615" s="3">
        <v>3.56E-2</v>
      </c>
      <c r="O615" t="s">
        <v>34</v>
      </c>
      <c r="P615" s="3">
        <v>7.110000000000001E-2</v>
      </c>
      <c r="Q615" s="3">
        <v>3.56E-2</v>
      </c>
      <c r="S615" t="s">
        <v>99</v>
      </c>
    </row>
    <row r="616" spans="1:19" x14ac:dyDescent="0.25">
      <c r="A616" t="s">
        <v>196</v>
      </c>
      <c r="B616" t="s">
        <v>19</v>
      </c>
      <c r="C616" t="s">
        <v>197</v>
      </c>
      <c r="D616" t="s">
        <v>189</v>
      </c>
      <c r="E616" t="s">
        <v>22</v>
      </c>
      <c r="F616" s="1">
        <v>37921.572916666664</v>
      </c>
      <c r="G616" s="1">
        <v>37923</v>
      </c>
      <c r="H616" s="1">
        <v>37924</v>
      </c>
      <c r="I616" s="1">
        <v>37924</v>
      </c>
      <c r="J616" t="s">
        <v>23</v>
      </c>
      <c r="K616" s="2">
        <v>54.75</v>
      </c>
      <c r="L616" t="s">
        <v>190</v>
      </c>
      <c r="M616" t="s">
        <v>191</v>
      </c>
      <c r="N616" s="3">
        <v>7.110000000000001E-2</v>
      </c>
      <c r="O616" t="s">
        <v>34</v>
      </c>
      <c r="P616" s="3">
        <v>0.14199999999999999</v>
      </c>
      <c r="Q616" s="3">
        <v>7.110000000000001E-2</v>
      </c>
      <c r="S616" t="s">
        <v>99</v>
      </c>
    </row>
    <row r="617" spans="1:19" x14ac:dyDescent="0.25">
      <c r="A617" t="s">
        <v>196</v>
      </c>
      <c r="B617" t="s">
        <v>19</v>
      </c>
      <c r="C617" t="s">
        <v>197</v>
      </c>
      <c r="D617" t="s">
        <v>189</v>
      </c>
      <c r="E617" t="s">
        <v>22</v>
      </c>
      <c r="F617" s="1">
        <v>37921.572916666664</v>
      </c>
      <c r="G617" s="1">
        <v>37923</v>
      </c>
      <c r="H617" s="1">
        <v>37924</v>
      </c>
      <c r="I617" s="1">
        <v>37924</v>
      </c>
      <c r="J617" t="s">
        <v>23</v>
      </c>
      <c r="K617" s="2">
        <v>54.75</v>
      </c>
      <c r="L617" t="s">
        <v>190</v>
      </c>
      <c r="M617" t="s">
        <v>70</v>
      </c>
      <c r="N617" s="3">
        <v>3.56E-2</v>
      </c>
      <c r="O617" t="s">
        <v>34</v>
      </c>
      <c r="P617" s="3">
        <v>7.110000000000001E-2</v>
      </c>
      <c r="Q617" s="3">
        <v>3.56E-2</v>
      </c>
      <c r="S617" t="s">
        <v>99</v>
      </c>
    </row>
    <row r="618" spans="1:19" x14ac:dyDescent="0.25">
      <c r="A618" t="s">
        <v>196</v>
      </c>
      <c r="B618" t="s">
        <v>19</v>
      </c>
      <c r="C618" t="s">
        <v>197</v>
      </c>
      <c r="D618" t="s">
        <v>217</v>
      </c>
      <c r="E618" t="s">
        <v>22</v>
      </c>
      <c r="F618" s="1">
        <v>37921.572916666664</v>
      </c>
      <c r="G618" s="1">
        <v>37923</v>
      </c>
      <c r="H618" s="1">
        <v>37929</v>
      </c>
      <c r="I618" s="1">
        <v>37929</v>
      </c>
      <c r="J618" t="s">
        <v>23</v>
      </c>
      <c r="K618" s="2">
        <v>54.75</v>
      </c>
      <c r="L618" t="s">
        <v>121</v>
      </c>
      <c r="M618" t="s">
        <v>92</v>
      </c>
      <c r="N618" s="3">
        <v>1.0900000000000001</v>
      </c>
      <c r="O618" t="s">
        <v>34</v>
      </c>
      <c r="P618" s="3">
        <v>2.1800000000000002</v>
      </c>
      <c r="Q618" s="3">
        <v>1.0900000000000001</v>
      </c>
      <c r="S618" t="s">
        <v>35</v>
      </c>
    </row>
    <row r="619" spans="1:19" x14ac:dyDescent="0.25">
      <c r="A619" t="s">
        <v>196</v>
      </c>
      <c r="B619" t="s">
        <v>19</v>
      </c>
      <c r="C619" t="s">
        <v>197</v>
      </c>
      <c r="D619" t="s">
        <v>217</v>
      </c>
      <c r="E619" t="s">
        <v>22</v>
      </c>
      <c r="F619" s="1">
        <v>37921.572916666664</v>
      </c>
      <c r="G619" s="1">
        <v>37923</v>
      </c>
      <c r="H619" s="1">
        <v>37929</v>
      </c>
      <c r="I619" s="1">
        <v>37929</v>
      </c>
      <c r="J619" t="s">
        <v>23</v>
      </c>
      <c r="K619" s="2">
        <v>54.75</v>
      </c>
      <c r="L619" t="s">
        <v>121</v>
      </c>
      <c r="M619" t="s">
        <v>134</v>
      </c>
      <c r="N619" s="3">
        <v>2.73</v>
      </c>
      <c r="O619" t="s">
        <v>34</v>
      </c>
      <c r="P619" s="3">
        <v>2.1800000000000002</v>
      </c>
      <c r="Q619" s="3">
        <v>2.73</v>
      </c>
      <c r="S619" t="s">
        <v>35</v>
      </c>
    </row>
    <row r="620" spans="1:19" x14ac:dyDescent="0.25">
      <c r="A620" t="s">
        <v>196</v>
      </c>
      <c r="B620" t="s">
        <v>19</v>
      </c>
      <c r="C620" t="s">
        <v>197</v>
      </c>
      <c r="D620" t="s">
        <v>217</v>
      </c>
      <c r="E620" t="s">
        <v>22</v>
      </c>
      <c r="F620" s="1">
        <v>37921.572916666664</v>
      </c>
      <c r="G620" s="1">
        <v>37923</v>
      </c>
      <c r="H620" s="1">
        <v>37929</v>
      </c>
      <c r="I620" s="1">
        <v>37929</v>
      </c>
      <c r="J620" t="s">
        <v>23</v>
      </c>
      <c r="K620" s="2">
        <v>54.75</v>
      </c>
      <c r="L620" t="s">
        <v>121</v>
      </c>
      <c r="M620" t="s">
        <v>218</v>
      </c>
      <c r="N620" s="3">
        <v>1.0900000000000001</v>
      </c>
      <c r="O620" t="s">
        <v>34</v>
      </c>
      <c r="P620" s="3">
        <v>2.1800000000000002</v>
      </c>
      <c r="Q620" s="3">
        <v>1.0900000000000001</v>
      </c>
      <c r="S620" t="s">
        <v>35</v>
      </c>
    </row>
    <row r="621" spans="1:19" x14ac:dyDescent="0.25">
      <c r="A621" t="s">
        <v>196</v>
      </c>
      <c r="B621" t="s">
        <v>19</v>
      </c>
      <c r="C621" t="s">
        <v>197</v>
      </c>
      <c r="D621" t="s">
        <v>217</v>
      </c>
      <c r="E621" t="s">
        <v>22</v>
      </c>
      <c r="F621" s="1">
        <v>37921.572916666664</v>
      </c>
      <c r="G621" s="1">
        <v>37923</v>
      </c>
      <c r="H621" s="1">
        <v>37929</v>
      </c>
      <c r="I621" s="1">
        <v>37929</v>
      </c>
      <c r="J621" t="s">
        <v>23</v>
      </c>
      <c r="K621" s="2">
        <v>54.75</v>
      </c>
      <c r="L621" t="s">
        <v>121</v>
      </c>
      <c r="M621" t="s">
        <v>136</v>
      </c>
      <c r="N621" s="3">
        <v>1.0900000000000001</v>
      </c>
      <c r="O621" t="s">
        <v>34</v>
      </c>
      <c r="P621" s="3">
        <v>2.1800000000000002</v>
      </c>
      <c r="Q621" s="3">
        <v>1.0900000000000001</v>
      </c>
      <c r="S621" t="s">
        <v>35</v>
      </c>
    </row>
    <row r="622" spans="1:19" x14ac:dyDescent="0.25">
      <c r="A622" t="s">
        <v>196</v>
      </c>
      <c r="B622" t="s">
        <v>19</v>
      </c>
      <c r="C622" t="s">
        <v>197</v>
      </c>
      <c r="D622" t="s">
        <v>217</v>
      </c>
      <c r="E622" t="s">
        <v>22</v>
      </c>
      <c r="F622" s="1">
        <v>37921.572916666664</v>
      </c>
      <c r="G622" s="1">
        <v>37923</v>
      </c>
      <c r="H622" s="1">
        <v>37929</v>
      </c>
      <c r="I622" s="1">
        <v>37929</v>
      </c>
      <c r="J622" t="s">
        <v>23</v>
      </c>
      <c r="K622" s="2">
        <v>54.75</v>
      </c>
      <c r="L622" t="s">
        <v>121</v>
      </c>
      <c r="M622" t="s">
        <v>138</v>
      </c>
      <c r="N622" s="3">
        <v>1.0900000000000001</v>
      </c>
      <c r="O622" t="s">
        <v>34</v>
      </c>
      <c r="P622" s="3">
        <v>2.1800000000000002</v>
      </c>
      <c r="Q622" s="3">
        <v>1.0900000000000001</v>
      </c>
      <c r="S622" t="s">
        <v>35</v>
      </c>
    </row>
    <row r="623" spans="1:19" x14ac:dyDescent="0.25">
      <c r="A623" t="s">
        <v>196</v>
      </c>
      <c r="B623" t="s">
        <v>19</v>
      </c>
      <c r="C623" t="s">
        <v>197</v>
      </c>
      <c r="D623" t="s">
        <v>217</v>
      </c>
      <c r="E623" t="s">
        <v>22</v>
      </c>
      <c r="F623" s="1">
        <v>37921.572916666664</v>
      </c>
      <c r="G623" s="1">
        <v>37923</v>
      </c>
      <c r="H623" s="1">
        <v>37929</v>
      </c>
      <c r="I623" s="1">
        <v>37929</v>
      </c>
      <c r="J623" t="s">
        <v>23</v>
      </c>
      <c r="K623" s="2">
        <v>54.75</v>
      </c>
      <c r="L623" t="s">
        <v>121</v>
      </c>
      <c r="M623" t="s">
        <v>141</v>
      </c>
      <c r="N623" s="3">
        <v>1.0900000000000001</v>
      </c>
      <c r="O623" t="s">
        <v>34</v>
      </c>
      <c r="P623" s="3">
        <v>2.1800000000000002</v>
      </c>
      <c r="Q623" s="3">
        <v>1.0900000000000001</v>
      </c>
      <c r="S623" t="s">
        <v>35</v>
      </c>
    </row>
    <row r="624" spans="1:19" x14ac:dyDescent="0.25">
      <c r="A624" t="s">
        <v>196</v>
      </c>
      <c r="B624" t="s">
        <v>19</v>
      </c>
      <c r="C624" t="s">
        <v>197</v>
      </c>
      <c r="D624" t="s">
        <v>217</v>
      </c>
      <c r="E624" t="s">
        <v>22</v>
      </c>
      <c r="F624" s="1">
        <v>37921.572916666664</v>
      </c>
      <c r="G624" s="1">
        <v>37923</v>
      </c>
      <c r="H624" s="1">
        <v>37929</v>
      </c>
      <c r="I624" s="1">
        <v>37929</v>
      </c>
      <c r="J624" t="s">
        <v>23</v>
      </c>
      <c r="K624" s="2">
        <v>54.75</v>
      </c>
      <c r="L624" t="s">
        <v>121</v>
      </c>
      <c r="M624" t="s">
        <v>145</v>
      </c>
      <c r="N624" s="3">
        <v>1.0900000000000001</v>
      </c>
      <c r="O624" t="s">
        <v>34</v>
      </c>
      <c r="P624" s="3">
        <v>2.1800000000000002</v>
      </c>
      <c r="Q624" s="3">
        <v>1.0900000000000001</v>
      </c>
      <c r="S624" t="s">
        <v>35</v>
      </c>
    </row>
    <row r="625" spans="1:19" x14ac:dyDescent="0.25">
      <c r="A625" t="s">
        <v>196</v>
      </c>
      <c r="B625" t="s">
        <v>19</v>
      </c>
      <c r="C625" t="s">
        <v>197</v>
      </c>
      <c r="D625" t="s">
        <v>217</v>
      </c>
      <c r="E625" t="s">
        <v>22</v>
      </c>
      <c r="F625" s="1">
        <v>37921.572916666664</v>
      </c>
      <c r="G625" s="1">
        <v>37923</v>
      </c>
      <c r="H625" s="1">
        <v>37929</v>
      </c>
      <c r="I625" s="1">
        <v>37929</v>
      </c>
      <c r="J625" t="s">
        <v>23</v>
      </c>
      <c r="K625" s="2">
        <v>54.75</v>
      </c>
      <c r="L625" t="s">
        <v>121</v>
      </c>
      <c r="M625" t="s">
        <v>146</v>
      </c>
      <c r="N625" s="3">
        <v>1.0900000000000001</v>
      </c>
      <c r="O625" t="s">
        <v>34</v>
      </c>
      <c r="P625" s="3">
        <v>2.1800000000000002</v>
      </c>
      <c r="Q625" s="3">
        <v>1.0900000000000001</v>
      </c>
      <c r="S625" t="s">
        <v>35</v>
      </c>
    </row>
    <row r="626" spans="1:19" x14ac:dyDescent="0.25">
      <c r="A626" t="s">
        <v>196</v>
      </c>
      <c r="B626" t="s">
        <v>19</v>
      </c>
      <c r="C626" t="s">
        <v>197</v>
      </c>
      <c r="D626" t="s">
        <v>217</v>
      </c>
      <c r="E626" t="s">
        <v>22</v>
      </c>
      <c r="F626" s="1">
        <v>37921.572916666664</v>
      </c>
      <c r="G626" s="1">
        <v>37923</v>
      </c>
      <c r="H626" s="1">
        <v>37929</v>
      </c>
      <c r="I626" s="1">
        <v>37929</v>
      </c>
      <c r="J626" t="s">
        <v>23</v>
      </c>
      <c r="K626" s="2">
        <v>54.75</v>
      </c>
      <c r="L626" t="s">
        <v>121</v>
      </c>
      <c r="M626" t="s">
        <v>148</v>
      </c>
      <c r="N626" s="3">
        <v>2.73</v>
      </c>
      <c r="O626" t="s">
        <v>34</v>
      </c>
      <c r="P626" s="3">
        <v>5.46</v>
      </c>
      <c r="Q626" s="3">
        <v>2.73</v>
      </c>
      <c r="S626" t="s">
        <v>35</v>
      </c>
    </row>
    <row r="627" spans="1:19" x14ac:dyDescent="0.25">
      <c r="A627" t="s">
        <v>196</v>
      </c>
      <c r="B627" t="s">
        <v>19</v>
      </c>
      <c r="C627" t="s">
        <v>197</v>
      </c>
      <c r="D627" t="s">
        <v>217</v>
      </c>
      <c r="E627" t="s">
        <v>22</v>
      </c>
      <c r="F627" s="1">
        <v>37921.572916666664</v>
      </c>
      <c r="G627" s="1">
        <v>37923</v>
      </c>
      <c r="H627" s="1">
        <v>37929</v>
      </c>
      <c r="I627" s="1">
        <v>37929</v>
      </c>
      <c r="J627" t="s">
        <v>23</v>
      </c>
      <c r="K627" s="2">
        <v>54.75</v>
      </c>
      <c r="L627" t="s">
        <v>121</v>
      </c>
      <c r="M627" t="s">
        <v>149</v>
      </c>
      <c r="N627" s="3">
        <v>1.0900000000000001</v>
      </c>
      <c r="O627" t="s">
        <v>34</v>
      </c>
      <c r="P627" s="3">
        <v>2.1800000000000002</v>
      </c>
      <c r="Q627" s="3">
        <v>1.0900000000000001</v>
      </c>
      <c r="S627" t="s">
        <v>35</v>
      </c>
    </row>
    <row r="628" spans="1:19" x14ac:dyDescent="0.25">
      <c r="A628" t="s">
        <v>196</v>
      </c>
      <c r="B628" t="s">
        <v>19</v>
      </c>
      <c r="C628" t="s">
        <v>197</v>
      </c>
      <c r="D628" t="s">
        <v>217</v>
      </c>
      <c r="E628" t="s">
        <v>22</v>
      </c>
      <c r="F628" s="1">
        <v>37921.572916666664</v>
      </c>
      <c r="G628" s="1">
        <v>37923</v>
      </c>
      <c r="H628" s="1">
        <v>37929</v>
      </c>
      <c r="I628" s="1">
        <v>37929</v>
      </c>
      <c r="J628" t="s">
        <v>23</v>
      </c>
      <c r="K628" s="2">
        <v>54.75</v>
      </c>
      <c r="L628" t="s">
        <v>121</v>
      </c>
      <c r="M628" t="s">
        <v>151</v>
      </c>
      <c r="N628" s="3">
        <v>1.0900000000000001</v>
      </c>
      <c r="O628" t="s">
        <v>34</v>
      </c>
      <c r="P628" s="3">
        <v>2.1800000000000002</v>
      </c>
      <c r="Q628" s="3">
        <v>1.0900000000000001</v>
      </c>
      <c r="S628" t="s">
        <v>35</v>
      </c>
    </row>
    <row r="629" spans="1:19" x14ac:dyDescent="0.25">
      <c r="A629" t="s">
        <v>196</v>
      </c>
      <c r="B629" t="s">
        <v>19</v>
      </c>
      <c r="C629" t="s">
        <v>197</v>
      </c>
      <c r="D629" t="s">
        <v>217</v>
      </c>
      <c r="E629" t="s">
        <v>22</v>
      </c>
      <c r="F629" s="1">
        <v>37921.572916666664</v>
      </c>
      <c r="G629" s="1">
        <v>37923</v>
      </c>
      <c r="H629" s="1">
        <v>37929</v>
      </c>
      <c r="I629" s="1">
        <v>37929</v>
      </c>
      <c r="J629" t="s">
        <v>23</v>
      </c>
      <c r="K629" s="2">
        <v>54.75</v>
      </c>
      <c r="L629" t="s">
        <v>121</v>
      </c>
      <c r="M629" t="s">
        <v>152</v>
      </c>
      <c r="N629" s="3">
        <v>1.0900000000000001</v>
      </c>
      <c r="O629" t="s">
        <v>34</v>
      </c>
      <c r="P629" s="3">
        <v>2.1800000000000002</v>
      </c>
      <c r="Q629" s="3">
        <v>1.0900000000000001</v>
      </c>
      <c r="S629" t="s">
        <v>35</v>
      </c>
    </row>
    <row r="630" spans="1:19" x14ac:dyDescent="0.25">
      <c r="A630" t="s">
        <v>196</v>
      </c>
      <c r="B630" t="s">
        <v>19</v>
      </c>
      <c r="C630" t="s">
        <v>197</v>
      </c>
      <c r="D630" t="s">
        <v>217</v>
      </c>
      <c r="E630" t="s">
        <v>22</v>
      </c>
      <c r="F630" s="1">
        <v>37921.572916666664</v>
      </c>
      <c r="G630" s="1">
        <v>37923</v>
      </c>
      <c r="H630" s="1">
        <v>37929</v>
      </c>
      <c r="I630" s="1">
        <v>37929</v>
      </c>
      <c r="J630" t="s">
        <v>23</v>
      </c>
      <c r="K630" s="2">
        <v>54.75</v>
      </c>
      <c r="L630" t="s">
        <v>121</v>
      </c>
      <c r="M630" t="s">
        <v>155</v>
      </c>
      <c r="N630" s="3">
        <v>2.1800000000000002</v>
      </c>
      <c r="O630" t="s">
        <v>34</v>
      </c>
      <c r="P630" s="3">
        <v>4.37</v>
      </c>
      <c r="Q630" s="3">
        <v>2.1800000000000002</v>
      </c>
      <c r="S630" t="s">
        <v>35</v>
      </c>
    </row>
    <row r="631" spans="1:19" x14ac:dyDescent="0.25">
      <c r="A631" t="s">
        <v>196</v>
      </c>
      <c r="B631" t="s">
        <v>19</v>
      </c>
      <c r="C631" t="s">
        <v>197</v>
      </c>
      <c r="D631" t="s">
        <v>217</v>
      </c>
      <c r="E631" t="s">
        <v>22</v>
      </c>
      <c r="F631" s="1">
        <v>37921.572916666664</v>
      </c>
      <c r="G631" s="1">
        <v>37923</v>
      </c>
      <c r="H631" s="1">
        <v>37929</v>
      </c>
      <c r="I631" s="1">
        <v>37929</v>
      </c>
      <c r="J631" t="s">
        <v>23</v>
      </c>
      <c r="K631" s="2">
        <v>54.75</v>
      </c>
      <c r="L631" t="s">
        <v>121</v>
      </c>
      <c r="M631" t="s">
        <v>156</v>
      </c>
      <c r="N631" s="3">
        <v>1.0900000000000001</v>
      </c>
      <c r="O631" t="s">
        <v>34</v>
      </c>
      <c r="P631" s="3">
        <v>2.1800000000000002</v>
      </c>
      <c r="Q631" s="3">
        <v>1.0900000000000001</v>
      </c>
      <c r="S631" t="s">
        <v>35</v>
      </c>
    </row>
    <row r="632" spans="1:19" x14ac:dyDescent="0.25">
      <c r="A632" t="s">
        <v>196</v>
      </c>
      <c r="B632" t="s">
        <v>19</v>
      </c>
      <c r="C632" t="s">
        <v>197</v>
      </c>
      <c r="D632" t="s">
        <v>217</v>
      </c>
      <c r="E632" t="s">
        <v>22</v>
      </c>
      <c r="F632" s="1">
        <v>37921.572916666664</v>
      </c>
      <c r="G632" s="1">
        <v>37923</v>
      </c>
      <c r="H632" s="1">
        <v>37929</v>
      </c>
      <c r="I632" s="1">
        <v>37929</v>
      </c>
      <c r="J632" t="s">
        <v>23</v>
      </c>
      <c r="K632" s="2">
        <v>54.75</v>
      </c>
      <c r="L632" t="s">
        <v>121</v>
      </c>
      <c r="M632" t="s">
        <v>157</v>
      </c>
      <c r="N632" s="3">
        <v>1.0900000000000001</v>
      </c>
      <c r="O632" t="s">
        <v>34</v>
      </c>
      <c r="P632" s="3">
        <v>2.1800000000000002</v>
      </c>
      <c r="Q632" s="3">
        <v>1.0900000000000001</v>
      </c>
      <c r="S632" t="s">
        <v>35</v>
      </c>
    </row>
    <row r="633" spans="1:19" x14ac:dyDescent="0.25">
      <c r="A633" t="s">
        <v>196</v>
      </c>
      <c r="B633" t="s">
        <v>19</v>
      </c>
      <c r="C633" t="s">
        <v>197</v>
      </c>
      <c r="D633" t="s">
        <v>217</v>
      </c>
      <c r="E633" t="s">
        <v>22</v>
      </c>
      <c r="F633" s="1">
        <v>37921.572916666664</v>
      </c>
      <c r="G633" s="1">
        <v>37923</v>
      </c>
      <c r="H633" s="1">
        <v>37929</v>
      </c>
      <c r="I633" s="1">
        <v>37929</v>
      </c>
      <c r="J633" t="s">
        <v>23</v>
      </c>
      <c r="K633" s="2">
        <v>54.75</v>
      </c>
      <c r="L633" t="s">
        <v>121</v>
      </c>
      <c r="M633" t="s">
        <v>158</v>
      </c>
      <c r="N633" s="3">
        <v>1.0900000000000001</v>
      </c>
      <c r="O633" t="s">
        <v>34</v>
      </c>
      <c r="P633" s="3">
        <v>2.1800000000000002</v>
      </c>
      <c r="Q633" s="3">
        <v>1.0900000000000001</v>
      </c>
      <c r="S633" t="s">
        <v>35</v>
      </c>
    </row>
    <row r="634" spans="1:19" x14ac:dyDescent="0.25">
      <c r="A634" t="s">
        <v>196</v>
      </c>
      <c r="B634" t="s">
        <v>19</v>
      </c>
      <c r="C634" t="s">
        <v>197</v>
      </c>
      <c r="D634" t="s">
        <v>250</v>
      </c>
      <c r="E634" t="s">
        <v>22</v>
      </c>
      <c r="F634" s="1">
        <v>37921.572916666664</v>
      </c>
      <c r="G634" s="1">
        <v>37923</v>
      </c>
      <c r="H634" s="1">
        <v>37928</v>
      </c>
      <c r="I634" s="1">
        <v>37929</v>
      </c>
      <c r="J634" t="s">
        <v>23</v>
      </c>
      <c r="K634" s="2">
        <v>54.75</v>
      </c>
      <c r="L634" t="s">
        <v>164</v>
      </c>
      <c r="M634" t="s">
        <v>166</v>
      </c>
      <c r="N634" s="3">
        <v>22.4</v>
      </c>
      <c r="O634" t="s">
        <v>34</v>
      </c>
      <c r="P634" s="3">
        <v>44.8</v>
      </c>
      <c r="Q634" s="3">
        <v>22.4</v>
      </c>
      <c r="S634" t="s">
        <v>99</v>
      </c>
    </row>
    <row r="635" spans="1:19" x14ac:dyDescent="0.25">
      <c r="A635" t="s">
        <v>196</v>
      </c>
      <c r="B635" t="s">
        <v>19</v>
      </c>
      <c r="C635" t="s">
        <v>197</v>
      </c>
      <c r="D635" t="s">
        <v>250</v>
      </c>
      <c r="E635" t="s">
        <v>22</v>
      </c>
      <c r="F635" s="1">
        <v>37921.572916666664</v>
      </c>
      <c r="G635" s="1">
        <v>37923</v>
      </c>
      <c r="H635" s="1">
        <v>37928</v>
      </c>
      <c r="I635" s="1">
        <v>37929</v>
      </c>
      <c r="J635" t="s">
        <v>23</v>
      </c>
      <c r="K635" s="2">
        <v>54.75</v>
      </c>
      <c r="L635" t="s">
        <v>164</v>
      </c>
      <c r="M635" t="s">
        <v>168</v>
      </c>
      <c r="N635" s="3">
        <v>44.8</v>
      </c>
      <c r="O635" t="s">
        <v>34</v>
      </c>
      <c r="P635" s="3">
        <v>89.6</v>
      </c>
      <c r="Q635" s="3">
        <v>44.8</v>
      </c>
      <c r="S635" t="s">
        <v>99</v>
      </c>
    </row>
    <row r="636" spans="1:19" x14ac:dyDescent="0.25">
      <c r="A636" t="s">
        <v>196</v>
      </c>
      <c r="B636" t="s">
        <v>19</v>
      </c>
      <c r="C636" t="s">
        <v>197</v>
      </c>
      <c r="D636" t="s">
        <v>211</v>
      </c>
      <c r="E636" t="s">
        <v>22</v>
      </c>
      <c r="F636" s="1">
        <v>37921.572916666664</v>
      </c>
      <c r="G636" s="1">
        <v>37923</v>
      </c>
      <c r="H636" s="1">
        <v>37925</v>
      </c>
      <c r="I636" s="1">
        <v>37925</v>
      </c>
      <c r="J636" t="s">
        <v>23</v>
      </c>
      <c r="K636" s="2">
        <v>54.75</v>
      </c>
      <c r="L636" t="s">
        <v>212</v>
      </c>
      <c r="M636" t="s">
        <v>103</v>
      </c>
      <c r="N636" s="3">
        <v>1.84</v>
      </c>
      <c r="P636" s="3">
        <v>3.58</v>
      </c>
      <c r="Q636" s="3">
        <v>1.79</v>
      </c>
      <c r="R636" t="s">
        <v>137</v>
      </c>
      <c r="S636" t="s">
        <v>99</v>
      </c>
    </row>
    <row r="637" spans="1:19" x14ac:dyDescent="0.25">
      <c r="A637" t="s">
        <v>196</v>
      </c>
      <c r="B637" t="s">
        <v>19</v>
      </c>
      <c r="C637" t="s">
        <v>197</v>
      </c>
      <c r="D637" t="s">
        <v>211</v>
      </c>
      <c r="E637" t="s">
        <v>22</v>
      </c>
      <c r="F637" s="1">
        <v>37921.572916666664</v>
      </c>
      <c r="G637" s="1">
        <v>37923</v>
      </c>
      <c r="H637" s="1">
        <v>37925</v>
      </c>
      <c r="I637" s="1">
        <v>37925</v>
      </c>
      <c r="J637" t="s">
        <v>23</v>
      </c>
      <c r="K637" s="2">
        <v>54.75</v>
      </c>
      <c r="L637" t="s">
        <v>212</v>
      </c>
      <c r="M637" t="s">
        <v>98</v>
      </c>
      <c r="N637" s="3">
        <v>4.8099999999999996</v>
      </c>
      <c r="P637" s="3">
        <v>3.58</v>
      </c>
      <c r="Q637" s="3">
        <v>1.79</v>
      </c>
      <c r="S637" t="s">
        <v>99</v>
      </c>
    </row>
    <row r="638" spans="1:19" x14ac:dyDescent="0.25">
      <c r="A638" t="s">
        <v>196</v>
      </c>
      <c r="B638" t="s">
        <v>19</v>
      </c>
      <c r="C638" t="s">
        <v>197</v>
      </c>
      <c r="D638" t="s">
        <v>189</v>
      </c>
      <c r="E638" t="s">
        <v>22</v>
      </c>
      <c r="F638" s="1">
        <v>37921.572916666664</v>
      </c>
      <c r="G638" s="1">
        <v>37923</v>
      </c>
      <c r="H638" s="1">
        <v>37924</v>
      </c>
      <c r="I638" s="1">
        <v>37924</v>
      </c>
      <c r="J638" t="s">
        <v>23</v>
      </c>
      <c r="K638" s="2">
        <v>54.75</v>
      </c>
      <c r="L638" t="s">
        <v>174</v>
      </c>
      <c r="M638" t="s">
        <v>176</v>
      </c>
      <c r="N638" s="3">
        <v>17.100000000000001</v>
      </c>
      <c r="P638" s="3">
        <v>7.11</v>
      </c>
      <c r="S638" t="s">
        <v>99</v>
      </c>
    </row>
    <row r="639" spans="1:19" x14ac:dyDescent="0.25">
      <c r="A639" t="s">
        <v>196</v>
      </c>
      <c r="B639" t="s">
        <v>19</v>
      </c>
      <c r="C639" t="s">
        <v>197</v>
      </c>
      <c r="D639" t="s">
        <v>211</v>
      </c>
      <c r="E639" t="s">
        <v>22</v>
      </c>
      <c r="F639" s="1">
        <v>37921.572916666664</v>
      </c>
      <c r="G639" s="1">
        <v>37923</v>
      </c>
      <c r="H639" s="1">
        <v>37925</v>
      </c>
      <c r="I639" s="1">
        <v>37925</v>
      </c>
      <c r="J639" t="s">
        <v>23</v>
      </c>
      <c r="K639" s="2">
        <v>54.75</v>
      </c>
      <c r="L639" t="s">
        <v>212</v>
      </c>
      <c r="M639" t="s">
        <v>102</v>
      </c>
      <c r="N639" s="3">
        <v>19.8</v>
      </c>
      <c r="P639" s="3">
        <v>3.58</v>
      </c>
      <c r="Q639" s="3">
        <v>1.79</v>
      </c>
      <c r="S639" t="s">
        <v>99</v>
      </c>
    </row>
    <row r="640" spans="1:19" x14ac:dyDescent="0.25">
      <c r="A640" t="s">
        <v>196</v>
      </c>
      <c r="B640" t="s">
        <v>19</v>
      </c>
      <c r="C640" t="s">
        <v>197</v>
      </c>
      <c r="D640" t="s">
        <v>211</v>
      </c>
      <c r="E640" t="s">
        <v>22</v>
      </c>
      <c r="F640" s="1">
        <v>37921.572916666664</v>
      </c>
      <c r="G640" s="1">
        <v>37923</v>
      </c>
      <c r="H640" s="1">
        <v>37925</v>
      </c>
      <c r="I640" s="1">
        <v>37925</v>
      </c>
      <c r="J640" t="s">
        <v>23</v>
      </c>
      <c r="K640" s="2">
        <v>54.75</v>
      </c>
      <c r="L640" t="s">
        <v>212</v>
      </c>
      <c r="M640" t="s">
        <v>105</v>
      </c>
      <c r="N640" s="3">
        <v>35.799999999999997</v>
      </c>
      <c r="P640" s="3">
        <v>3.58</v>
      </c>
      <c r="Q640" s="3">
        <v>1.79</v>
      </c>
      <c r="S640" t="s">
        <v>99</v>
      </c>
    </row>
    <row r="641" spans="1:19" x14ac:dyDescent="0.25">
      <c r="A641" t="s">
        <v>196</v>
      </c>
      <c r="B641" t="s">
        <v>19</v>
      </c>
      <c r="C641" t="s">
        <v>197</v>
      </c>
      <c r="D641" t="s">
        <v>250</v>
      </c>
      <c r="E641" t="s">
        <v>22</v>
      </c>
      <c r="F641" s="1">
        <v>37921.572916666664</v>
      </c>
      <c r="G641" s="1">
        <v>37923</v>
      </c>
      <c r="H641" s="1">
        <v>37928</v>
      </c>
      <c r="I641" s="1">
        <v>37929</v>
      </c>
      <c r="J641" t="s">
        <v>23</v>
      </c>
      <c r="K641" s="2">
        <v>54.75</v>
      </c>
      <c r="L641" t="s">
        <v>164</v>
      </c>
      <c r="M641" t="s">
        <v>165</v>
      </c>
      <c r="N641" s="3">
        <v>41.2</v>
      </c>
      <c r="R641" t="s">
        <v>26</v>
      </c>
      <c r="S641" t="s">
        <v>27</v>
      </c>
    </row>
    <row r="642" spans="1:19" x14ac:dyDescent="0.25">
      <c r="A642" t="s">
        <v>196</v>
      </c>
      <c r="B642" t="s">
        <v>19</v>
      </c>
      <c r="C642" t="s">
        <v>197</v>
      </c>
      <c r="D642" t="s">
        <v>217</v>
      </c>
      <c r="E642" t="s">
        <v>22</v>
      </c>
      <c r="F642" s="1">
        <v>37921.572916666664</v>
      </c>
      <c r="G642" s="1">
        <v>37923</v>
      </c>
      <c r="H642" s="1">
        <v>37929</v>
      </c>
      <c r="I642" s="1">
        <v>37929</v>
      </c>
      <c r="J642" t="s">
        <v>23</v>
      </c>
      <c r="K642" s="2">
        <v>54.75</v>
      </c>
      <c r="L642" t="s">
        <v>121</v>
      </c>
      <c r="M642" t="s">
        <v>124</v>
      </c>
      <c r="N642" s="3">
        <v>76.3</v>
      </c>
      <c r="S642" t="s">
        <v>27</v>
      </c>
    </row>
    <row r="643" spans="1:19" x14ac:dyDescent="0.25">
      <c r="A643" t="s">
        <v>196</v>
      </c>
      <c r="B643" t="s">
        <v>19</v>
      </c>
      <c r="C643" t="s">
        <v>197</v>
      </c>
      <c r="D643" t="s">
        <v>217</v>
      </c>
      <c r="E643" t="s">
        <v>22</v>
      </c>
      <c r="F643" s="1">
        <v>37921.572916666664</v>
      </c>
      <c r="G643" s="1">
        <v>37923</v>
      </c>
      <c r="H643" s="1">
        <v>37929</v>
      </c>
      <c r="I643" s="1">
        <v>37929</v>
      </c>
      <c r="J643" t="s">
        <v>23</v>
      </c>
      <c r="K643" s="2">
        <v>54.75</v>
      </c>
      <c r="L643" t="s">
        <v>121</v>
      </c>
      <c r="M643" t="s">
        <v>127</v>
      </c>
      <c r="N643" s="3">
        <v>77.599999999999994</v>
      </c>
      <c r="S643" t="s">
        <v>27</v>
      </c>
    </row>
    <row r="644" spans="1:19" x14ac:dyDescent="0.25">
      <c r="A644" t="s">
        <v>196</v>
      </c>
      <c r="B644" t="s">
        <v>19</v>
      </c>
      <c r="C644" t="s">
        <v>197</v>
      </c>
      <c r="D644" t="s">
        <v>189</v>
      </c>
      <c r="E644" t="s">
        <v>22</v>
      </c>
      <c r="F644" s="1">
        <v>37921.572916666664</v>
      </c>
      <c r="G644" s="1">
        <v>37923</v>
      </c>
      <c r="H644" s="1">
        <v>37924</v>
      </c>
      <c r="I644" s="1">
        <v>37924</v>
      </c>
      <c r="J644" t="s">
        <v>23</v>
      </c>
      <c r="K644" s="2">
        <v>54.75</v>
      </c>
      <c r="L644" t="s">
        <v>174</v>
      </c>
      <c r="M644" t="s">
        <v>32</v>
      </c>
      <c r="N644" s="3">
        <v>77.900000000000006</v>
      </c>
      <c r="S644" t="s">
        <v>27</v>
      </c>
    </row>
    <row r="645" spans="1:19" x14ac:dyDescent="0.25">
      <c r="A645" t="s">
        <v>196</v>
      </c>
      <c r="B645" t="s">
        <v>19</v>
      </c>
      <c r="C645" t="s">
        <v>197</v>
      </c>
      <c r="D645" t="s">
        <v>217</v>
      </c>
      <c r="E645" t="s">
        <v>22</v>
      </c>
      <c r="F645" s="1">
        <v>37921.572916666664</v>
      </c>
      <c r="G645" s="1">
        <v>37923</v>
      </c>
      <c r="H645" s="1">
        <v>37929</v>
      </c>
      <c r="I645" s="1">
        <v>37929</v>
      </c>
      <c r="J645" t="s">
        <v>23</v>
      </c>
      <c r="K645" s="2">
        <v>54.75</v>
      </c>
      <c r="L645" t="s">
        <v>121</v>
      </c>
      <c r="M645" t="s">
        <v>125</v>
      </c>
      <c r="N645" s="3">
        <v>78.3</v>
      </c>
      <c r="S645" t="s">
        <v>27</v>
      </c>
    </row>
    <row r="646" spans="1:19" x14ac:dyDescent="0.25">
      <c r="A646" t="s">
        <v>196</v>
      </c>
      <c r="B646" t="s">
        <v>19</v>
      </c>
      <c r="C646" t="s">
        <v>197</v>
      </c>
      <c r="D646" t="s">
        <v>189</v>
      </c>
      <c r="E646" t="s">
        <v>22</v>
      </c>
      <c r="F646" s="1">
        <v>37921.572916666664</v>
      </c>
      <c r="G646" s="1">
        <v>37923</v>
      </c>
      <c r="H646" s="1">
        <v>37924</v>
      </c>
      <c r="I646" s="1">
        <v>37924</v>
      </c>
      <c r="J646" t="s">
        <v>23</v>
      </c>
      <c r="K646" s="2">
        <v>54.75</v>
      </c>
      <c r="L646" t="s">
        <v>174</v>
      </c>
      <c r="M646" t="s">
        <v>175</v>
      </c>
      <c r="N646" s="3">
        <v>83.7</v>
      </c>
      <c r="S646" t="s">
        <v>27</v>
      </c>
    </row>
    <row r="647" spans="1:19" x14ac:dyDescent="0.25">
      <c r="A647" t="s">
        <v>196</v>
      </c>
      <c r="B647" t="s">
        <v>19</v>
      </c>
      <c r="C647" t="s">
        <v>197</v>
      </c>
      <c r="D647" t="s">
        <v>189</v>
      </c>
      <c r="E647" t="s">
        <v>22</v>
      </c>
      <c r="F647" s="1">
        <v>37921.572916666664</v>
      </c>
      <c r="G647" s="1">
        <v>37923</v>
      </c>
      <c r="H647" s="1">
        <v>37924</v>
      </c>
      <c r="I647" s="1">
        <v>37924</v>
      </c>
      <c r="J647" t="s">
        <v>23</v>
      </c>
      <c r="K647" s="2">
        <v>54.75</v>
      </c>
      <c r="L647" t="s">
        <v>190</v>
      </c>
      <c r="M647" t="s">
        <v>32</v>
      </c>
      <c r="N647" s="3">
        <v>85.3</v>
      </c>
      <c r="S647" t="s">
        <v>27</v>
      </c>
    </row>
    <row r="648" spans="1:19" x14ac:dyDescent="0.25">
      <c r="A648" t="s">
        <v>196</v>
      </c>
      <c r="B648" t="s">
        <v>19</v>
      </c>
      <c r="C648" t="s">
        <v>197</v>
      </c>
      <c r="D648" t="s">
        <v>189</v>
      </c>
      <c r="E648" t="s">
        <v>22</v>
      </c>
      <c r="F648" s="1">
        <v>37921.572916666664</v>
      </c>
      <c r="G648" s="1">
        <v>37923</v>
      </c>
      <c r="H648" s="1">
        <v>37924</v>
      </c>
      <c r="I648" s="1">
        <v>37924</v>
      </c>
      <c r="J648" t="s">
        <v>23</v>
      </c>
      <c r="K648" s="2">
        <v>54.75</v>
      </c>
      <c r="L648" t="s">
        <v>174</v>
      </c>
      <c r="M648" t="s">
        <v>31</v>
      </c>
      <c r="N648" s="3">
        <v>97</v>
      </c>
      <c r="S648" t="s">
        <v>27</v>
      </c>
    </row>
    <row r="649" spans="1:19" x14ac:dyDescent="0.25">
      <c r="A649" t="s">
        <v>196</v>
      </c>
      <c r="B649" t="s">
        <v>19</v>
      </c>
      <c r="C649" t="s">
        <v>197</v>
      </c>
      <c r="D649" t="s">
        <v>189</v>
      </c>
      <c r="E649" t="s">
        <v>22</v>
      </c>
      <c r="F649" s="1">
        <v>37921.572916666664</v>
      </c>
      <c r="G649" s="1">
        <v>37923</v>
      </c>
      <c r="H649" s="1">
        <v>37924</v>
      </c>
      <c r="I649" s="1">
        <v>37924</v>
      </c>
      <c r="J649" t="s">
        <v>23</v>
      </c>
      <c r="K649" s="2">
        <v>54.75</v>
      </c>
      <c r="L649" t="s">
        <v>190</v>
      </c>
      <c r="M649" t="s">
        <v>31</v>
      </c>
      <c r="N649" s="3">
        <v>107</v>
      </c>
      <c r="S649" t="s">
        <v>27</v>
      </c>
    </row>
    <row r="650" spans="1:19" x14ac:dyDescent="0.25">
      <c r="A650" t="s">
        <v>196</v>
      </c>
      <c r="B650" t="s">
        <v>19</v>
      </c>
      <c r="C650" t="s">
        <v>197</v>
      </c>
      <c r="D650" t="s">
        <v>189</v>
      </c>
      <c r="E650" t="s">
        <v>22</v>
      </c>
      <c r="F650" s="1">
        <v>37921.572916666664</v>
      </c>
      <c r="G650" s="1">
        <v>37923</v>
      </c>
      <c r="H650" s="1">
        <v>37924</v>
      </c>
      <c r="I650" s="1">
        <v>37924</v>
      </c>
      <c r="J650" t="s">
        <v>23</v>
      </c>
      <c r="K650" s="2">
        <v>54.75</v>
      </c>
      <c r="L650" t="s">
        <v>190</v>
      </c>
      <c r="M650" t="s">
        <v>175</v>
      </c>
      <c r="N650" s="3">
        <v>115</v>
      </c>
      <c r="S650" t="s">
        <v>27</v>
      </c>
    </row>
    <row r="651" spans="1:19" x14ac:dyDescent="0.25">
      <c r="A651" t="s">
        <v>198</v>
      </c>
      <c r="B651" t="s">
        <v>19</v>
      </c>
      <c r="C651" t="s">
        <v>199</v>
      </c>
      <c r="D651" t="s">
        <v>189</v>
      </c>
      <c r="E651" t="s">
        <v>22</v>
      </c>
      <c r="F651" s="1">
        <v>37921.572916666664</v>
      </c>
      <c r="G651" s="1">
        <v>37923</v>
      </c>
      <c r="H651" s="1">
        <v>37924</v>
      </c>
      <c r="I651" s="1">
        <v>37924</v>
      </c>
      <c r="J651" t="s">
        <v>23</v>
      </c>
      <c r="K651" s="2">
        <v>27.5</v>
      </c>
      <c r="L651" t="s">
        <v>190</v>
      </c>
      <c r="M651" t="s">
        <v>52</v>
      </c>
      <c r="N651" s="3">
        <v>3.5499999999999997E-2</v>
      </c>
      <c r="O651" t="s">
        <v>34</v>
      </c>
      <c r="P651" s="3">
        <v>7.110000000000001E-2</v>
      </c>
      <c r="Q651" s="3">
        <v>3.5499999999999997E-2</v>
      </c>
      <c r="S651" t="s">
        <v>99</v>
      </c>
    </row>
    <row r="652" spans="1:19" x14ac:dyDescent="0.25">
      <c r="A652" t="s">
        <v>198</v>
      </c>
      <c r="B652" t="s">
        <v>19</v>
      </c>
      <c r="C652" t="s">
        <v>199</v>
      </c>
      <c r="D652" t="s">
        <v>189</v>
      </c>
      <c r="E652" t="s">
        <v>22</v>
      </c>
      <c r="F652" s="1">
        <v>37921.572916666664</v>
      </c>
      <c r="G652" s="1">
        <v>37923</v>
      </c>
      <c r="H652" s="1">
        <v>37924</v>
      </c>
      <c r="I652" s="1">
        <v>37924</v>
      </c>
      <c r="J652" t="s">
        <v>23</v>
      </c>
      <c r="K652" s="2">
        <v>27.5</v>
      </c>
      <c r="L652" t="s">
        <v>190</v>
      </c>
      <c r="M652" t="s">
        <v>59</v>
      </c>
      <c r="N652" s="3">
        <v>7.110000000000001E-2</v>
      </c>
      <c r="O652" t="s">
        <v>34</v>
      </c>
      <c r="P652" s="3">
        <v>0.14199999999999999</v>
      </c>
      <c r="Q652" s="3">
        <v>7.110000000000001E-2</v>
      </c>
      <c r="S652" t="s">
        <v>99</v>
      </c>
    </row>
    <row r="653" spans="1:19" x14ac:dyDescent="0.25">
      <c r="A653" t="s">
        <v>198</v>
      </c>
      <c r="B653" t="s">
        <v>19</v>
      </c>
      <c r="C653" t="s">
        <v>199</v>
      </c>
      <c r="D653" t="s">
        <v>189</v>
      </c>
      <c r="E653" t="s">
        <v>22</v>
      </c>
      <c r="F653" s="1">
        <v>37921.572916666664</v>
      </c>
      <c r="G653" s="1">
        <v>37923</v>
      </c>
      <c r="H653" s="1">
        <v>37924</v>
      </c>
      <c r="I653" s="1">
        <v>37924</v>
      </c>
      <c r="J653" t="s">
        <v>23</v>
      </c>
      <c r="K653" s="2">
        <v>27.5</v>
      </c>
      <c r="L653" t="s">
        <v>190</v>
      </c>
      <c r="M653" t="s">
        <v>67</v>
      </c>
      <c r="N653" s="3">
        <v>7.110000000000001E-2</v>
      </c>
      <c r="O653" t="s">
        <v>34</v>
      </c>
      <c r="P653" s="3">
        <v>0.14199999999999999</v>
      </c>
      <c r="Q653" s="3">
        <v>7.110000000000001E-2</v>
      </c>
      <c r="S653" t="s">
        <v>99</v>
      </c>
    </row>
    <row r="654" spans="1:19" x14ac:dyDescent="0.25">
      <c r="A654" t="s">
        <v>198</v>
      </c>
      <c r="B654" t="s">
        <v>19</v>
      </c>
      <c r="C654" t="s">
        <v>199</v>
      </c>
      <c r="D654" t="s">
        <v>189</v>
      </c>
      <c r="E654" t="s">
        <v>22</v>
      </c>
      <c r="F654" s="1">
        <v>37921.572916666664</v>
      </c>
      <c r="G654" s="1">
        <v>37923</v>
      </c>
      <c r="H654" s="1">
        <v>37924</v>
      </c>
      <c r="I654" s="1">
        <v>37924</v>
      </c>
      <c r="J654" t="s">
        <v>23</v>
      </c>
      <c r="K654" s="2">
        <v>27.5</v>
      </c>
      <c r="L654" t="s">
        <v>190</v>
      </c>
      <c r="M654" t="s">
        <v>191</v>
      </c>
      <c r="N654" s="3">
        <v>0.14199999999999999</v>
      </c>
      <c r="O654" t="s">
        <v>34</v>
      </c>
      <c r="P654" s="3">
        <v>0.28399999999999997</v>
      </c>
      <c r="Q654" s="3">
        <v>0.14199999999999999</v>
      </c>
      <c r="S654" t="s">
        <v>99</v>
      </c>
    </row>
    <row r="655" spans="1:19" x14ac:dyDescent="0.25">
      <c r="A655" t="s">
        <v>198</v>
      </c>
      <c r="B655" t="s">
        <v>19</v>
      </c>
      <c r="C655" t="s">
        <v>199</v>
      </c>
      <c r="D655" t="s">
        <v>189</v>
      </c>
      <c r="E655" t="s">
        <v>22</v>
      </c>
      <c r="F655" s="1">
        <v>37921.572916666664</v>
      </c>
      <c r="G655" s="1">
        <v>37923</v>
      </c>
      <c r="H655" s="1">
        <v>37924</v>
      </c>
      <c r="I655" s="1">
        <v>37924</v>
      </c>
      <c r="J655" t="s">
        <v>23</v>
      </c>
      <c r="K655" s="2">
        <v>27.5</v>
      </c>
      <c r="L655" t="s">
        <v>190</v>
      </c>
      <c r="M655" t="s">
        <v>70</v>
      </c>
      <c r="N655" s="3">
        <v>7.110000000000001E-2</v>
      </c>
      <c r="O655" t="s">
        <v>34</v>
      </c>
      <c r="P655" s="3">
        <v>0.14199999999999999</v>
      </c>
      <c r="Q655" s="3">
        <v>7.110000000000001E-2</v>
      </c>
      <c r="S655" t="s">
        <v>99</v>
      </c>
    </row>
    <row r="656" spans="1:19" x14ac:dyDescent="0.25">
      <c r="A656" t="s">
        <v>198</v>
      </c>
      <c r="B656" t="s">
        <v>19</v>
      </c>
      <c r="C656" t="s">
        <v>199</v>
      </c>
      <c r="D656" t="s">
        <v>217</v>
      </c>
      <c r="E656" t="s">
        <v>22</v>
      </c>
      <c r="F656" s="1">
        <v>37921.572916666664</v>
      </c>
      <c r="G656" s="1">
        <v>37923</v>
      </c>
      <c r="H656" s="1">
        <v>37929</v>
      </c>
      <c r="I656" s="1">
        <v>37929</v>
      </c>
      <c r="J656" t="s">
        <v>23</v>
      </c>
      <c r="K656" s="2">
        <v>27.5</v>
      </c>
      <c r="L656" t="s">
        <v>121</v>
      </c>
      <c r="M656" t="s">
        <v>92</v>
      </c>
      <c r="N656" s="3">
        <v>2.16</v>
      </c>
      <c r="O656" t="s">
        <v>34</v>
      </c>
      <c r="P656" s="3">
        <v>4.32</v>
      </c>
      <c r="Q656" s="3">
        <v>2.16</v>
      </c>
      <c r="S656" t="s">
        <v>35</v>
      </c>
    </row>
    <row r="657" spans="1:19" x14ac:dyDescent="0.25">
      <c r="A657" t="s">
        <v>198</v>
      </c>
      <c r="B657" t="s">
        <v>19</v>
      </c>
      <c r="C657" t="s">
        <v>199</v>
      </c>
      <c r="D657" t="s">
        <v>217</v>
      </c>
      <c r="E657" t="s">
        <v>22</v>
      </c>
      <c r="F657" s="1">
        <v>37921.572916666664</v>
      </c>
      <c r="G657" s="1">
        <v>37923</v>
      </c>
      <c r="H657" s="1">
        <v>37929</v>
      </c>
      <c r="I657" s="1">
        <v>37929</v>
      </c>
      <c r="J657" t="s">
        <v>23</v>
      </c>
      <c r="K657" s="2">
        <v>27.5</v>
      </c>
      <c r="L657" t="s">
        <v>121</v>
      </c>
      <c r="M657" t="s">
        <v>134</v>
      </c>
      <c r="N657" s="3">
        <v>5.4</v>
      </c>
      <c r="O657" t="s">
        <v>34</v>
      </c>
      <c r="P657" s="3">
        <v>4.32</v>
      </c>
      <c r="Q657" s="3">
        <v>5.4</v>
      </c>
      <c r="S657" t="s">
        <v>35</v>
      </c>
    </row>
    <row r="658" spans="1:19" x14ac:dyDescent="0.25">
      <c r="A658" t="s">
        <v>198</v>
      </c>
      <c r="B658" t="s">
        <v>19</v>
      </c>
      <c r="C658" t="s">
        <v>199</v>
      </c>
      <c r="D658" t="s">
        <v>217</v>
      </c>
      <c r="E658" t="s">
        <v>22</v>
      </c>
      <c r="F658" s="1">
        <v>37921.572916666664</v>
      </c>
      <c r="G658" s="1">
        <v>37923</v>
      </c>
      <c r="H658" s="1">
        <v>37929</v>
      </c>
      <c r="I658" s="1">
        <v>37929</v>
      </c>
      <c r="J658" t="s">
        <v>23</v>
      </c>
      <c r="K658" s="2">
        <v>27.5</v>
      </c>
      <c r="L658" t="s">
        <v>121</v>
      </c>
      <c r="M658" t="s">
        <v>218</v>
      </c>
      <c r="N658" s="3">
        <v>2.16</v>
      </c>
      <c r="O658" t="s">
        <v>34</v>
      </c>
      <c r="P658" s="3">
        <v>4.32</v>
      </c>
      <c r="Q658" s="3">
        <v>2.16</v>
      </c>
      <c r="S658" t="s">
        <v>35</v>
      </c>
    </row>
    <row r="659" spans="1:19" x14ac:dyDescent="0.25">
      <c r="A659" t="s">
        <v>198</v>
      </c>
      <c r="B659" t="s">
        <v>19</v>
      </c>
      <c r="C659" t="s">
        <v>199</v>
      </c>
      <c r="D659" t="s">
        <v>217</v>
      </c>
      <c r="E659" t="s">
        <v>22</v>
      </c>
      <c r="F659" s="1">
        <v>37921.572916666664</v>
      </c>
      <c r="G659" s="1">
        <v>37923</v>
      </c>
      <c r="H659" s="1">
        <v>37929</v>
      </c>
      <c r="I659" s="1">
        <v>37929</v>
      </c>
      <c r="J659" t="s">
        <v>23</v>
      </c>
      <c r="K659" s="2">
        <v>27.5</v>
      </c>
      <c r="L659" t="s">
        <v>121</v>
      </c>
      <c r="M659" t="s">
        <v>141</v>
      </c>
      <c r="N659" s="3">
        <v>2.16</v>
      </c>
      <c r="O659" t="s">
        <v>34</v>
      </c>
      <c r="P659" s="3">
        <v>4.32</v>
      </c>
      <c r="Q659" s="3">
        <v>2.16</v>
      </c>
      <c r="S659" t="s">
        <v>35</v>
      </c>
    </row>
    <row r="660" spans="1:19" x14ac:dyDescent="0.25">
      <c r="A660" t="s">
        <v>198</v>
      </c>
      <c r="B660" t="s">
        <v>19</v>
      </c>
      <c r="C660" t="s">
        <v>199</v>
      </c>
      <c r="D660" t="s">
        <v>211</v>
      </c>
      <c r="E660" t="s">
        <v>22</v>
      </c>
      <c r="F660" s="1">
        <v>37921.572916666664</v>
      </c>
      <c r="G660" s="1">
        <v>37923</v>
      </c>
      <c r="H660" s="1">
        <v>37925</v>
      </c>
      <c r="I660" s="1">
        <v>37925</v>
      </c>
      <c r="J660" t="s">
        <v>23</v>
      </c>
      <c r="K660" s="2">
        <v>27.5</v>
      </c>
      <c r="L660" t="s">
        <v>212</v>
      </c>
      <c r="M660" t="s">
        <v>98</v>
      </c>
      <c r="N660" s="3">
        <v>10.8</v>
      </c>
      <c r="P660" s="3">
        <v>6.84</v>
      </c>
      <c r="Q660" s="3">
        <v>3.42</v>
      </c>
      <c r="S660" t="s">
        <v>99</v>
      </c>
    </row>
    <row r="661" spans="1:19" x14ac:dyDescent="0.25">
      <c r="A661" t="s">
        <v>198</v>
      </c>
      <c r="B661" t="s">
        <v>19</v>
      </c>
      <c r="C661" t="s">
        <v>199</v>
      </c>
      <c r="D661" t="s">
        <v>189</v>
      </c>
      <c r="E661" t="s">
        <v>22</v>
      </c>
      <c r="F661" s="1">
        <v>37921.572916666664</v>
      </c>
      <c r="G661" s="1">
        <v>37923</v>
      </c>
      <c r="H661" s="1">
        <v>37924</v>
      </c>
      <c r="I661" s="1">
        <v>37924</v>
      </c>
      <c r="J661" t="s">
        <v>23</v>
      </c>
      <c r="K661" s="2">
        <v>27.5</v>
      </c>
      <c r="L661" t="s">
        <v>174</v>
      </c>
      <c r="M661" t="s">
        <v>176</v>
      </c>
      <c r="N661" s="3">
        <v>15.8</v>
      </c>
      <c r="P661" s="3">
        <v>14.2</v>
      </c>
      <c r="S661" t="s">
        <v>99</v>
      </c>
    </row>
    <row r="662" spans="1:19" x14ac:dyDescent="0.25">
      <c r="A662" t="s">
        <v>198</v>
      </c>
      <c r="B662" t="s">
        <v>19</v>
      </c>
      <c r="C662" t="s">
        <v>199</v>
      </c>
      <c r="D662" t="s">
        <v>211</v>
      </c>
      <c r="E662" t="s">
        <v>22</v>
      </c>
      <c r="F662" s="1">
        <v>37921.572916666664</v>
      </c>
      <c r="G662" s="1">
        <v>37923</v>
      </c>
      <c r="H662" s="1">
        <v>37925</v>
      </c>
      <c r="I662" s="1">
        <v>37925</v>
      </c>
      <c r="J662" t="s">
        <v>23</v>
      </c>
      <c r="K662" s="2">
        <v>27.5</v>
      </c>
      <c r="L662" t="s">
        <v>212</v>
      </c>
      <c r="M662" t="s">
        <v>102</v>
      </c>
      <c r="N662" s="3">
        <v>19</v>
      </c>
      <c r="P662" s="3">
        <v>6.84</v>
      </c>
      <c r="Q662" s="3">
        <v>3.42</v>
      </c>
      <c r="S662" t="s">
        <v>99</v>
      </c>
    </row>
    <row r="663" spans="1:19" x14ac:dyDescent="0.25">
      <c r="A663" t="s">
        <v>198</v>
      </c>
      <c r="B663" t="s">
        <v>19</v>
      </c>
      <c r="C663" t="s">
        <v>199</v>
      </c>
      <c r="D663" t="s">
        <v>217</v>
      </c>
      <c r="E663" t="s">
        <v>22</v>
      </c>
      <c r="F663" s="1">
        <v>37921.572916666664</v>
      </c>
      <c r="G663" s="1">
        <v>37923</v>
      </c>
      <c r="H663" s="1">
        <v>37929</v>
      </c>
      <c r="I663" s="1">
        <v>37929</v>
      </c>
      <c r="J663" t="s">
        <v>23</v>
      </c>
      <c r="K663" s="2">
        <v>27.5</v>
      </c>
      <c r="L663" t="s">
        <v>121</v>
      </c>
      <c r="M663" t="s">
        <v>145</v>
      </c>
      <c r="N663" s="3">
        <v>21.9</v>
      </c>
      <c r="P663" s="3">
        <v>4.32</v>
      </c>
      <c r="Q663" s="3">
        <v>2.16</v>
      </c>
      <c r="S663" t="s">
        <v>35</v>
      </c>
    </row>
    <row r="664" spans="1:19" x14ac:dyDescent="0.25">
      <c r="A664" t="s">
        <v>198</v>
      </c>
      <c r="B664" t="s">
        <v>19</v>
      </c>
      <c r="C664" t="s">
        <v>199</v>
      </c>
      <c r="D664" t="s">
        <v>217</v>
      </c>
      <c r="E664" t="s">
        <v>22</v>
      </c>
      <c r="F664" s="1">
        <v>37921.572916666664</v>
      </c>
      <c r="G664" s="1">
        <v>37923</v>
      </c>
      <c r="H664" s="1">
        <v>37929</v>
      </c>
      <c r="I664" s="1">
        <v>37929</v>
      </c>
      <c r="J664" t="s">
        <v>23</v>
      </c>
      <c r="K664" s="2">
        <v>27.5</v>
      </c>
      <c r="L664" t="s">
        <v>121</v>
      </c>
      <c r="M664" t="s">
        <v>138</v>
      </c>
      <c r="N664" s="3">
        <v>22.3</v>
      </c>
      <c r="P664" s="3">
        <v>4.32</v>
      </c>
      <c r="Q664" s="3">
        <v>2.16</v>
      </c>
      <c r="S664" t="s">
        <v>35</v>
      </c>
    </row>
    <row r="665" spans="1:19" x14ac:dyDescent="0.25">
      <c r="A665" t="s">
        <v>198</v>
      </c>
      <c r="B665" t="s">
        <v>19</v>
      </c>
      <c r="C665" t="s">
        <v>199</v>
      </c>
      <c r="D665" t="s">
        <v>217</v>
      </c>
      <c r="E665" t="s">
        <v>22</v>
      </c>
      <c r="F665" s="1">
        <v>37921.572916666664</v>
      </c>
      <c r="G665" s="1">
        <v>37923</v>
      </c>
      <c r="H665" s="1">
        <v>37929</v>
      </c>
      <c r="I665" s="1">
        <v>37929</v>
      </c>
      <c r="J665" t="s">
        <v>23</v>
      </c>
      <c r="K665" s="2">
        <v>27.5</v>
      </c>
      <c r="L665" t="s">
        <v>121</v>
      </c>
      <c r="M665" t="s">
        <v>158</v>
      </c>
      <c r="N665" s="3">
        <v>25.9</v>
      </c>
      <c r="P665" s="3">
        <v>4.32</v>
      </c>
      <c r="Q665" s="3">
        <v>2.16</v>
      </c>
      <c r="S665" t="s">
        <v>35</v>
      </c>
    </row>
    <row r="666" spans="1:19" x14ac:dyDescent="0.25">
      <c r="A666" t="s">
        <v>198</v>
      </c>
      <c r="B666" t="s">
        <v>19</v>
      </c>
      <c r="C666" t="s">
        <v>199</v>
      </c>
      <c r="D666" t="s">
        <v>250</v>
      </c>
      <c r="E666" t="s">
        <v>22</v>
      </c>
      <c r="F666" s="1">
        <v>37921.572916666664</v>
      </c>
      <c r="G666" s="1">
        <v>37923</v>
      </c>
      <c r="H666" s="1">
        <v>37928</v>
      </c>
      <c r="I666" s="1">
        <v>37929</v>
      </c>
      <c r="J666" t="s">
        <v>23</v>
      </c>
      <c r="K666" s="2">
        <v>27.5</v>
      </c>
      <c r="L666" t="s">
        <v>164</v>
      </c>
      <c r="M666" t="s">
        <v>165</v>
      </c>
      <c r="N666" s="3">
        <v>36.700000000000003</v>
      </c>
      <c r="R666" t="s">
        <v>26</v>
      </c>
      <c r="S666" t="s">
        <v>27</v>
      </c>
    </row>
    <row r="667" spans="1:19" x14ac:dyDescent="0.25">
      <c r="A667" t="s">
        <v>198</v>
      </c>
      <c r="B667" t="s">
        <v>19</v>
      </c>
      <c r="C667" t="s">
        <v>199</v>
      </c>
      <c r="D667" t="s">
        <v>211</v>
      </c>
      <c r="E667" t="s">
        <v>22</v>
      </c>
      <c r="F667" s="1">
        <v>37921.572916666664</v>
      </c>
      <c r="G667" s="1">
        <v>37923</v>
      </c>
      <c r="H667" s="1">
        <v>37925</v>
      </c>
      <c r="I667" s="1">
        <v>37925</v>
      </c>
      <c r="J667" t="s">
        <v>23</v>
      </c>
      <c r="K667" s="2">
        <v>27.5</v>
      </c>
      <c r="L667" t="s">
        <v>212</v>
      </c>
      <c r="M667" t="s">
        <v>103</v>
      </c>
      <c r="N667" s="3">
        <v>48.7</v>
      </c>
      <c r="P667" s="3">
        <v>6.84</v>
      </c>
      <c r="Q667" s="3">
        <v>3.42</v>
      </c>
      <c r="S667" t="s">
        <v>99</v>
      </c>
    </row>
    <row r="668" spans="1:19" x14ac:dyDescent="0.25">
      <c r="A668" t="s">
        <v>198</v>
      </c>
      <c r="B668" t="s">
        <v>19</v>
      </c>
      <c r="C668" t="s">
        <v>199</v>
      </c>
      <c r="D668" t="s">
        <v>217</v>
      </c>
      <c r="E668" t="s">
        <v>22</v>
      </c>
      <c r="F668" s="1">
        <v>37921.572916666664</v>
      </c>
      <c r="G668" s="1">
        <v>37923</v>
      </c>
      <c r="H668" s="1">
        <v>37929</v>
      </c>
      <c r="I668" s="1">
        <v>37929</v>
      </c>
      <c r="J668" t="s">
        <v>23</v>
      </c>
      <c r="K668" s="2">
        <v>27.5</v>
      </c>
      <c r="L668" t="s">
        <v>121</v>
      </c>
      <c r="M668" t="s">
        <v>127</v>
      </c>
      <c r="N668" s="3">
        <v>57.8</v>
      </c>
      <c r="S668" t="s">
        <v>27</v>
      </c>
    </row>
    <row r="669" spans="1:19" x14ac:dyDescent="0.25">
      <c r="A669" t="s">
        <v>198</v>
      </c>
      <c r="B669" t="s">
        <v>19</v>
      </c>
      <c r="C669" t="s">
        <v>199</v>
      </c>
      <c r="D669" t="s">
        <v>189</v>
      </c>
      <c r="E669" t="s">
        <v>22</v>
      </c>
      <c r="F669" s="1">
        <v>37921.572916666664</v>
      </c>
      <c r="G669" s="1">
        <v>37923</v>
      </c>
      <c r="H669" s="1">
        <v>37924</v>
      </c>
      <c r="I669" s="1">
        <v>37924</v>
      </c>
      <c r="J669" t="s">
        <v>23</v>
      </c>
      <c r="K669" s="2">
        <v>27.5</v>
      </c>
      <c r="L669" t="s">
        <v>174</v>
      </c>
      <c r="M669" t="s">
        <v>32</v>
      </c>
      <c r="N669" s="3">
        <v>61.5</v>
      </c>
      <c r="S669" t="s">
        <v>27</v>
      </c>
    </row>
    <row r="670" spans="1:19" x14ac:dyDescent="0.25">
      <c r="A670" t="s">
        <v>198</v>
      </c>
      <c r="B670" t="s">
        <v>19</v>
      </c>
      <c r="C670" t="s">
        <v>199</v>
      </c>
      <c r="D670" t="s">
        <v>189</v>
      </c>
      <c r="E670" t="s">
        <v>22</v>
      </c>
      <c r="F670" s="1">
        <v>37921.572916666664</v>
      </c>
      <c r="G670" s="1">
        <v>37923</v>
      </c>
      <c r="H670" s="1">
        <v>37924</v>
      </c>
      <c r="I670" s="1">
        <v>37924</v>
      </c>
      <c r="J670" t="s">
        <v>23</v>
      </c>
      <c r="K670" s="2">
        <v>27.5</v>
      </c>
      <c r="L670" t="s">
        <v>190</v>
      </c>
      <c r="M670" t="s">
        <v>32</v>
      </c>
      <c r="N670" s="3">
        <v>64.8</v>
      </c>
      <c r="R670" t="s">
        <v>26</v>
      </c>
      <c r="S670" t="s">
        <v>27</v>
      </c>
    </row>
    <row r="671" spans="1:19" x14ac:dyDescent="0.25">
      <c r="A671" t="s">
        <v>198</v>
      </c>
      <c r="B671" t="s">
        <v>19</v>
      </c>
      <c r="C671" t="s">
        <v>199</v>
      </c>
      <c r="D671" t="s">
        <v>217</v>
      </c>
      <c r="E671" t="s">
        <v>22</v>
      </c>
      <c r="F671" s="1">
        <v>37921.572916666664</v>
      </c>
      <c r="G671" s="1">
        <v>37923</v>
      </c>
      <c r="H671" s="1">
        <v>37929</v>
      </c>
      <c r="I671" s="1">
        <v>37929</v>
      </c>
      <c r="J671" t="s">
        <v>23</v>
      </c>
      <c r="K671" s="2">
        <v>27.5</v>
      </c>
      <c r="L671" t="s">
        <v>121</v>
      </c>
      <c r="M671" t="s">
        <v>124</v>
      </c>
      <c r="N671" s="3">
        <v>65.3</v>
      </c>
      <c r="S671" t="s">
        <v>27</v>
      </c>
    </row>
    <row r="672" spans="1:19" x14ac:dyDescent="0.25">
      <c r="A672" t="s">
        <v>198</v>
      </c>
      <c r="B672" t="s">
        <v>19</v>
      </c>
      <c r="C672" t="s">
        <v>199</v>
      </c>
      <c r="D672" t="s">
        <v>217</v>
      </c>
      <c r="E672" t="s">
        <v>22</v>
      </c>
      <c r="F672" s="1">
        <v>37921.572916666664</v>
      </c>
      <c r="G672" s="1">
        <v>37923</v>
      </c>
      <c r="H672" s="1">
        <v>37929</v>
      </c>
      <c r="I672" s="1">
        <v>37929</v>
      </c>
      <c r="J672" t="s">
        <v>23</v>
      </c>
      <c r="K672" s="2">
        <v>27.5</v>
      </c>
      <c r="L672" t="s">
        <v>121</v>
      </c>
      <c r="M672" t="s">
        <v>125</v>
      </c>
      <c r="N672" s="3">
        <v>69.900000000000006</v>
      </c>
      <c r="S672" t="s">
        <v>27</v>
      </c>
    </row>
    <row r="673" spans="1:19" x14ac:dyDescent="0.25">
      <c r="A673" t="s">
        <v>198</v>
      </c>
      <c r="B673" t="s">
        <v>19</v>
      </c>
      <c r="C673" t="s">
        <v>199</v>
      </c>
      <c r="D673" t="s">
        <v>217</v>
      </c>
      <c r="E673" t="s">
        <v>22</v>
      </c>
      <c r="F673" s="1">
        <v>37921.572916666664</v>
      </c>
      <c r="G673" s="1">
        <v>37923</v>
      </c>
      <c r="H673" s="1">
        <v>37929</v>
      </c>
      <c r="I673" s="1">
        <v>37929</v>
      </c>
      <c r="J673" t="s">
        <v>23</v>
      </c>
      <c r="K673" s="2">
        <v>27.5</v>
      </c>
      <c r="L673" t="s">
        <v>121</v>
      </c>
      <c r="M673" t="s">
        <v>157</v>
      </c>
      <c r="N673" s="3">
        <v>72.099999999999994</v>
      </c>
      <c r="P673" s="3">
        <v>4.32</v>
      </c>
      <c r="Q673" s="3">
        <v>2.16</v>
      </c>
      <c r="S673" t="s">
        <v>35</v>
      </c>
    </row>
    <row r="674" spans="1:19" x14ac:dyDescent="0.25">
      <c r="A674" t="s">
        <v>198</v>
      </c>
      <c r="B674" t="s">
        <v>19</v>
      </c>
      <c r="C674" t="s">
        <v>199</v>
      </c>
      <c r="D674" t="s">
        <v>211</v>
      </c>
      <c r="E674" t="s">
        <v>22</v>
      </c>
      <c r="F674" s="1">
        <v>37921.572916666664</v>
      </c>
      <c r="G674" s="1">
        <v>37923</v>
      </c>
      <c r="H674" s="1">
        <v>37925</v>
      </c>
      <c r="I674" s="1">
        <v>37925</v>
      </c>
      <c r="J674" t="s">
        <v>23</v>
      </c>
      <c r="K674" s="2">
        <v>27.5</v>
      </c>
      <c r="L674" t="s">
        <v>212</v>
      </c>
      <c r="M674" t="s">
        <v>105</v>
      </c>
      <c r="N674" s="3">
        <v>86.1</v>
      </c>
      <c r="P674" s="3">
        <v>6.84</v>
      </c>
      <c r="Q674" s="3">
        <v>3.42</v>
      </c>
      <c r="S674" t="s">
        <v>99</v>
      </c>
    </row>
    <row r="675" spans="1:19" x14ac:dyDescent="0.25">
      <c r="A675" t="s">
        <v>198</v>
      </c>
      <c r="B675" t="s">
        <v>19</v>
      </c>
      <c r="C675" t="s">
        <v>199</v>
      </c>
      <c r="D675" t="s">
        <v>189</v>
      </c>
      <c r="E675" t="s">
        <v>22</v>
      </c>
      <c r="F675" s="1">
        <v>37921.572916666664</v>
      </c>
      <c r="G675" s="1">
        <v>37923</v>
      </c>
      <c r="H675" s="1">
        <v>37924</v>
      </c>
      <c r="I675" s="1">
        <v>37924</v>
      </c>
      <c r="J675" t="s">
        <v>23</v>
      </c>
      <c r="K675" s="2">
        <v>27.5</v>
      </c>
      <c r="L675" t="s">
        <v>174</v>
      </c>
      <c r="M675" t="s">
        <v>175</v>
      </c>
      <c r="N675" s="3">
        <v>86.8</v>
      </c>
      <c r="S675" t="s">
        <v>27</v>
      </c>
    </row>
    <row r="676" spans="1:19" x14ac:dyDescent="0.25">
      <c r="A676" t="s">
        <v>198</v>
      </c>
      <c r="B676" t="s">
        <v>19</v>
      </c>
      <c r="C676" t="s">
        <v>199</v>
      </c>
      <c r="D676" t="s">
        <v>217</v>
      </c>
      <c r="E676" t="s">
        <v>22</v>
      </c>
      <c r="F676" s="1">
        <v>37921.572916666664</v>
      </c>
      <c r="G676" s="1">
        <v>37923</v>
      </c>
      <c r="H676" s="1">
        <v>37929</v>
      </c>
      <c r="I676" s="1">
        <v>37929</v>
      </c>
      <c r="J676" t="s">
        <v>23</v>
      </c>
      <c r="K676" s="2">
        <v>27.5</v>
      </c>
      <c r="L676" t="s">
        <v>121</v>
      </c>
      <c r="M676" t="s">
        <v>136</v>
      </c>
      <c r="N676" s="3">
        <v>93.3</v>
      </c>
      <c r="P676" s="3">
        <v>4.32</v>
      </c>
      <c r="Q676" s="3">
        <v>2.16</v>
      </c>
      <c r="S676" t="s">
        <v>35</v>
      </c>
    </row>
    <row r="677" spans="1:19" x14ac:dyDescent="0.25">
      <c r="A677" t="s">
        <v>198</v>
      </c>
      <c r="B677" t="s">
        <v>19</v>
      </c>
      <c r="C677" t="s">
        <v>199</v>
      </c>
      <c r="D677" t="s">
        <v>189</v>
      </c>
      <c r="E677" t="s">
        <v>22</v>
      </c>
      <c r="F677" s="1">
        <v>37921.572916666664</v>
      </c>
      <c r="G677" s="1">
        <v>37923</v>
      </c>
      <c r="H677" s="1">
        <v>37924</v>
      </c>
      <c r="I677" s="1">
        <v>37924</v>
      </c>
      <c r="J677" t="s">
        <v>23</v>
      </c>
      <c r="K677" s="2">
        <v>27.5</v>
      </c>
      <c r="L677" t="s">
        <v>174</v>
      </c>
      <c r="M677" t="s">
        <v>31</v>
      </c>
      <c r="N677" s="3">
        <v>100</v>
      </c>
      <c r="S677" t="s">
        <v>27</v>
      </c>
    </row>
    <row r="678" spans="1:19" x14ac:dyDescent="0.25">
      <c r="A678" t="s">
        <v>198</v>
      </c>
      <c r="B678" t="s">
        <v>19</v>
      </c>
      <c r="C678" t="s">
        <v>199</v>
      </c>
      <c r="D678" t="s">
        <v>217</v>
      </c>
      <c r="E678" t="s">
        <v>22</v>
      </c>
      <c r="F678" s="1">
        <v>37921.572916666664</v>
      </c>
      <c r="G678" s="1">
        <v>37923</v>
      </c>
      <c r="H678" s="1">
        <v>37929</v>
      </c>
      <c r="I678" s="1">
        <v>37929</v>
      </c>
      <c r="J678" t="s">
        <v>23</v>
      </c>
      <c r="K678" s="2">
        <v>27.5</v>
      </c>
      <c r="L678" t="s">
        <v>121</v>
      </c>
      <c r="M678" t="s">
        <v>159</v>
      </c>
      <c r="N678" s="3">
        <v>101</v>
      </c>
      <c r="P678" s="3">
        <v>4.32</v>
      </c>
      <c r="Q678" s="3">
        <v>2.16</v>
      </c>
      <c r="S678" t="s">
        <v>35</v>
      </c>
    </row>
    <row r="679" spans="1:19" x14ac:dyDescent="0.25">
      <c r="A679" t="s">
        <v>198</v>
      </c>
      <c r="B679" t="s">
        <v>19</v>
      </c>
      <c r="C679" t="s">
        <v>199</v>
      </c>
      <c r="D679" t="s">
        <v>217</v>
      </c>
      <c r="E679" t="s">
        <v>22</v>
      </c>
      <c r="F679" s="1">
        <v>37921.572916666664</v>
      </c>
      <c r="G679" s="1">
        <v>37923</v>
      </c>
      <c r="H679" s="1">
        <v>37929</v>
      </c>
      <c r="I679" s="1">
        <v>37929</v>
      </c>
      <c r="J679" t="s">
        <v>23</v>
      </c>
      <c r="K679" s="2">
        <v>27.5</v>
      </c>
      <c r="L679" t="s">
        <v>121</v>
      </c>
      <c r="M679" t="s">
        <v>148</v>
      </c>
      <c r="N679" s="3">
        <v>104</v>
      </c>
      <c r="P679" s="3">
        <v>10.8</v>
      </c>
      <c r="Q679" s="3">
        <v>5.4</v>
      </c>
      <c r="S679" t="s">
        <v>35</v>
      </c>
    </row>
    <row r="680" spans="1:19" x14ac:dyDescent="0.25">
      <c r="A680" t="s">
        <v>198</v>
      </c>
      <c r="B680" t="s">
        <v>19</v>
      </c>
      <c r="C680" t="s">
        <v>199</v>
      </c>
      <c r="D680" t="s">
        <v>189</v>
      </c>
      <c r="E680" t="s">
        <v>22</v>
      </c>
      <c r="F680" s="1">
        <v>37921.572916666664</v>
      </c>
      <c r="G680" s="1">
        <v>37923</v>
      </c>
      <c r="H680" s="1">
        <v>37924</v>
      </c>
      <c r="I680" s="1">
        <v>37924</v>
      </c>
      <c r="J680" t="s">
        <v>23</v>
      </c>
      <c r="K680" s="2">
        <v>27.5</v>
      </c>
      <c r="L680" t="s">
        <v>190</v>
      </c>
      <c r="M680" t="s">
        <v>31</v>
      </c>
      <c r="N680" s="3">
        <v>110</v>
      </c>
      <c r="S680" t="s">
        <v>27</v>
      </c>
    </row>
    <row r="681" spans="1:19" x14ac:dyDescent="0.25">
      <c r="A681" t="s">
        <v>198</v>
      </c>
      <c r="B681" t="s">
        <v>19</v>
      </c>
      <c r="C681" t="s">
        <v>199</v>
      </c>
      <c r="D681" t="s">
        <v>189</v>
      </c>
      <c r="E681" t="s">
        <v>22</v>
      </c>
      <c r="F681" s="1">
        <v>37921.572916666664</v>
      </c>
      <c r="G681" s="1">
        <v>37923</v>
      </c>
      <c r="H681" s="1">
        <v>37924</v>
      </c>
      <c r="I681" s="1">
        <v>37924</v>
      </c>
      <c r="J681" t="s">
        <v>23</v>
      </c>
      <c r="K681" s="2">
        <v>27.5</v>
      </c>
      <c r="L681" t="s">
        <v>190</v>
      </c>
      <c r="M681" t="s">
        <v>175</v>
      </c>
      <c r="N681" s="3">
        <v>122</v>
      </c>
      <c r="S681" t="s">
        <v>27</v>
      </c>
    </row>
    <row r="682" spans="1:19" x14ac:dyDescent="0.25">
      <c r="A682" t="s">
        <v>198</v>
      </c>
      <c r="B682" t="s">
        <v>19</v>
      </c>
      <c r="C682" t="s">
        <v>199</v>
      </c>
      <c r="D682" t="s">
        <v>217</v>
      </c>
      <c r="E682" t="s">
        <v>22</v>
      </c>
      <c r="F682" s="1">
        <v>37921.572916666664</v>
      </c>
      <c r="G682" s="1">
        <v>37923</v>
      </c>
      <c r="H682" s="1">
        <v>37929</v>
      </c>
      <c r="I682" s="1">
        <v>37929</v>
      </c>
      <c r="J682" t="s">
        <v>23</v>
      </c>
      <c r="K682" s="2">
        <v>27.5</v>
      </c>
      <c r="L682" t="s">
        <v>121</v>
      </c>
      <c r="M682" t="s">
        <v>146</v>
      </c>
      <c r="N682" s="3">
        <v>138</v>
      </c>
      <c r="P682" s="3">
        <v>4.32</v>
      </c>
      <c r="Q682" s="3">
        <v>2.16</v>
      </c>
      <c r="S682" t="s">
        <v>35</v>
      </c>
    </row>
    <row r="683" spans="1:19" x14ac:dyDescent="0.25">
      <c r="A683" t="s">
        <v>198</v>
      </c>
      <c r="B683" t="s">
        <v>19</v>
      </c>
      <c r="C683" t="s">
        <v>199</v>
      </c>
      <c r="D683" t="s">
        <v>217</v>
      </c>
      <c r="E683" t="s">
        <v>22</v>
      </c>
      <c r="F683" s="1">
        <v>37921.572916666664</v>
      </c>
      <c r="G683" s="1">
        <v>37923</v>
      </c>
      <c r="H683" s="1">
        <v>37929</v>
      </c>
      <c r="I683" s="1">
        <v>37929</v>
      </c>
      <c r="J683" t="s">
        <v>23</v>
      </c>
      <c r="K683" s="2">
        <v>27.5</v>
      </c>
      <c r="L683" t="s">
        <v>121</v>
      </c>
      <c r="M683" t="s">
        <v>149</v>
      </c>
      <c r="N683" s="3">
        <v>175</v>
      </c>
      <c r="P683" s="3">
        <v>4.32</v>
      </c>
      <c r="Q683" s="3">
        <v>2.16</v>
      </c>
      <c r="S683" t="s">
        <v>35</v>
      </c>
    </row>
    <row r="684" spans="1:19" x14ac:dyDescent="0.25">
      <c r="A684" t="s">
        <v>198</v>
      </c>
      <c r="B684" t="s">
        <v>19</v>
      </c>
      <c r="C684" t="s">
        <v>199</v>
      </c>
      <c r="D684" t="s">
        <v>250</v>
      </c>
      <c r="E684" t="s">
        <v>22</v>
      </c>
      <c r="F684" s="1">
        <v>37921.572916666664</v>
      </c>
      <c r="G684" s="1">
        <v>37923</v>
      </c>
      <c r="H684" s="1">
        <v>37928</v>
      </c>
      <c r="I684" s="1">
        <v>37929</v>
      </c>
      <c r="J684" t="s">
        <v>23</v>
      </c>
      <c r="K684" s="2">
        <v>27.5</v>
      </c>
      <c r="L684" t="s">
        <v>164</v>
      </c>
      <c r="M684" t="s">
        <v>166</v>
      </c>
      <c r="N684" s="3">
        <v>191</v>
      </c>
      <c r="P684" s="3">
        <v>83.7</v>
      </c>
      <c r="Q684" s="3">
        <v>41.9</v>
      </c>
      <c r="R684" t="s">
        <v>167</v>
      </c>
      <c r="S684" t="s">
        <v>99</v>
      </c>
    </row>
    <row r="685" spans="1:19" x14ac:dyDescent="0.25">
      <c r="A685" t="s">
        <v>198</v>
      </c>
      <c r="B685" t="s">
        <v>19</v>
      </c>
      <c r="C685" t="s">
        <v>199</v>
      </c>
      <c r="D685" t="s">
        <v>217</v>
      </c>
      <c r="E685" t="s">
        <v>22</v>
      </c>
      <c r="F685" s="1">
        <v>37921.572916666664</v>
      </c>
      <c r="G685" s="1">
        <v>37923</v>
      </c>
      <c r="H685" s="1">
        <v>37929</v>
      </c>
      <c r="I685" s="1">
        <v>37929</v>
      </c>
      <c r="J685" t="s">
        <v>23</v>
      </c>
      <c r="K685" s="2">
        <v>27.5</v>
      </c>
      <c r="L685" t="s">
        <v>121</v>
      </c>
      <c r="M685" t="s">
        <v>156</v>
      </c>
      <c r="N685" s="3">
        <v>247</v>
      </c>
      <c r="P685" s="3">
        <v>4.32</v>
      </c>
      <c r="Q685" s="3">
        <v>2.16</v>
      </c>
      <c r="S685" t="s">
        <v>35</v>
      </c>
    </row>
    <row r="686" spans="1:19" x14ac:dyDescent="0.25">
      <c r="A686" t="s">
        <v>198</v>
      </c>
      <c r="B686" t="s">
        <v>19</v>
      </c>
      <c r="C686" t="s">
        <v>199</v>
      </c>
      <c r="D686" t="s">
        <v>217</v>
      </c>
      <c r="E686" t="s">
        <v>22</v>
      </c>
      <c r="F686" s="1">
        <v>37921.572916666664</v>
      </c>
      <c r="G686" s="1">
        <v>37923</v>
      </c>
      <c r="H686" s="1">
        <v>37929</v>
      </c>
      <c r="I686" s="1">
        <v>37929</v>
      </c>
      <c r="J686" t="s">
        <v>23</v>
      </c>
      <c r="K686" s="2">
        <v>27.5</v>
      </c>
      <c r="L686" t="s">
        <v>121</v>
      </c>
      <c r="M686" t="s">
        <v>155</v>
      </c>
      <c r="N686" s="3">
        <v>258</v>
      </c>
      <c r="P686" s="3">
        <v>8.64</v>
      </c>
      <c r="Q686" s="3">
        <v>4.32</v>
      </c>
      <c r="S686" t="s">
        <v>35</v>
      </c>
    </row>
    <row r="687" spans="1:19" x14ac:dyDescent="0.25">
      <c r="A687" t="s">
        <v>198</v>
      </c>
      <c r="B687" t="s">
        <v>19</v>
      </c>
      <c r="C687" t="s">
        <v>199</v>
      </c>
      <c r="D687" t="s">
        <v>217</v>
      </c>
      <c r="E687" t="s">
        <v>22</v>
      </c>
      <c r="F687" s="1">
        <v>37921.572916666664</v>
      </c>
      <c r="G687" s="1">
        <v>37923</v>
      </c>
      <c r="H687" s="1">
        <v>37929</v>
      </c>
      <c r="I687" s="1">
        <v>37929</v>
      </c>
      <c r="J687" t="s">
        <v>23</v>
      </c>
      <c r="K687" s="2">
        <v>27.5</v>
      </c>
      <c r="L687" t="s">
        <v>121</v>
      </c>
      <c r="M687" t="s">
        <v>152</v>
      </c>
      <c r="N687" s="3">
        <v>350</v>
      </c>
      <c r="P687" s="3">
        <v>4.32</v>
      </c>
      <c r="Q687" s="3">
        <v>2.16</v>
      </c>
      <c r="S687" t="s">
        <v>35</v>
      </c>
    </row>
    <row r="688" spans="1:19" x14ac:dyDescent="0.25">
      <c r="A688" t="s">
        <v>198</v>
      </c>
      <c r="B688" t="s">
        <v>19</v>
      </c>
      <c r="C688" t="s">
        <v>199</v>
      </c>
      <c r="D688" t="s">
        <v>217</v>
      </c>
      <c r="E688" t="s">
        <v>22</v>
      </c>
      <c r="F688" s="1">
        <v>37921.572916666664</v>
      </c>
      <c r="G688" s="1">
        <v>37923</v>
      </c>
      <c r="H688" s="1">
        <v>37929</v>
      </c>
      <c r="I688" s="1">
        <v>37929</v>
      </c>
      <c r="J688" t="s">
        <v>23</v>
      </c>
      <c r="K688" s="2">
        <v>27.5</v>
      </c>
      <c r="L688" t="s">
        <v>121</v>
      </c>
      <c r="M688" t="s">
        <v>151</v>
      </c>
      <c r="N688" s="3">
        <v>473</v>
      </c>
      <c r="P688" s="3">
        <v>4.32</v>
      </c>
      <c r="Q688" s="3">
        <v>2.16</v>
      </c>
      <c r="R688" t="s">
        <v>246</v>
      </c>
      <c r="S688" t="s">
        <v>35</v>
      </c>
    </row>
    <row r="689" spans="1:19" x14ac:dyDescent="0.25">
      <c r="A689" t="s">
        <v>198</v>
      </c>
      <c r="B689" t="s">
        <v>19</v>
      </c>
      <c r="C689" t="s">
        <v>199</v>
      </c>
      <c r="D689" t="s">
        <v>250</v>
      </c>
      <c r="E689" t="s">
        <v>22</v>
      </c>
      <c r="F689" s="1">
        <v>37921.572916666664</v>
      </c>
      <c r="G689" s="1">
        <v>37923</v>
      </c>
      <c r="H689" s="1">
        <v>37928</v>
      </c>
      <c r="I689" s="1">
        <v>37929</v>
      </c>
      <c r="J689" t="s">
        <v>23</v>
      </c>
      <c r="K689" s="2">
        <v>27.5</v>
      </c>
      <c r="L689" t="s">
        <v>164</v>
      </c>
      <c r="M689" t="s">
        <v>168</v>
      </c>
      <c r="N689" s="3">
        <v>492</v>
      </c>
      <c r="P689" s="3">
        <v>167</v>
      </c>
      <c r="Q689" s="3">
        <v>83.7</v>
      </c>
      <c r="R689" t="s">
        <v>167</v>
      </c>
      <c r="S689" t="s">
        <v>99</v>
      </c>
    </row>
    <row r="690" spans="1:19" x14ac:dyDescent="0.25">
      <c r="A690" t="s">
        <v>181</v>
      </c>
      <c r="B690" t="s">
        <v>19</v>
      </c>
      <c r="C690" t="s">
        <v>182</v>
      </c>
      <c r="D690" t="s">
        <v>21</v>
      </c>
      <c r="E690" t="s">
        <v>22</v>
      </c>
      <c r="F690" s="1">
        <v>37921.572916666664</v>
      </c>
      <c r="G690" s="1">
        <v>37923</v>
      </c>
      <c r="H690" s="1">
        <v>37928</v>
      </c>
      <c r="I690" s="1">
        <v>37928</v>
      </c>
      <c r="J690" t="s">
        <v>23</v>
      </c>
      <c r="K690" s="2">
        <v>21.68</v>
      </c>
      <c r="L690" t="s">
        <v>24</v>
      </c>
      <c r="M690" t="s">
        <v>33</v>
      </c>
      <c r="N690" s="3">
        <v>906</v>
      </c>
      <c r="O690" t="s">
        <v>34</v>
      </c>
      <c r="P690" s="3">
        <v>1810</v>
      </c>
      <c r="Q690" s="3">
        <v>906</v>
      </c>
      <c r="S690" t="s">
        <v>35</v>
      </c>
    </row>
    <row r="691" spans="1:19" x14ac:dyDescent="0.25">
      <c r="A691" t="s">
        <v>181</v>
      </c>
      <c r="B691" t="s">
        <v>19</v>
      </c>
      <c r="C691" t="s">
        <v>182</v>
      </c>
      <c r="D691" t="s">
        <v>21</v>
      </c>
      <c r="E691" t="s">
        <v>22</v>
      </c>
      <c r="F691" s="1">
        <v>37921.572916666664</v>
      </c>
      <c r="G691" s="1">
        <v>37923</v>
      </c>
      <c r="H691" s="1">
        <v>37928</v>
      </c>
      <c r="I691" s="1">
        <v>37928</v>
      </c>
      <c r="J691" t="s">
        <v>23</v>
      </c>
      <c r="K691" s="2">
        <v>21.68</v>
      </c>
      <c r="L691" t="s">
        <v>24</v>
      </c>
      <c r="M691" t="s">
        <v>36</v>
      </c>
      <c r="N691" s="3">
        <v>2260</v>
      </c>
      <c r="O691" t="s">
        <v>34</v>
      </c>
      <c r="P691" s="3">
        <v>4530</v>
      </c>
      <c r="Q691" s="3">
        <v>2260</v>
      </c>
      <c r="S691" t="s">
        <v>35</v>
      </c>
    </row>
    <row r="692" spans="1:19" x14ac:dyDescent="0.25">
      <c r="A692" t="s">
        <v>181</v>
      </c>
      <c r="B692" t="s">
        <v>19</v>
      </c>
      <c r="C692" t="s">
        <v>182</v>
      </c>
      <c r="D692" t="s">
        <v>21</v>
      </c>
      <c r="E692" t="s">
        <v>22</v>
      </c>
      <c r="F692" s="1">
        <v>37921.572916666664</v>
      </c>
      <c r="G692" s="1">
        <v>37923</v>
      </c>
      <c r="H692" s="1">
        <v>37928</v>
      </c>
      <c r="I692" s="1">
        <v>37928</v>
      </c>
      <c r="J692" t="s">
        <v>23</v>
      </c>
      <c r="K692" s="2">
        <v>21.68</v>
      </c>
      <c r="L692" t="s">
        <v>24</v>
      </c>
      <c r="M692" t="s">
        <v>37</v>
      </c>
      <c r="N692" s="3">
        <v>906</v>
      </c>
      <c r="O692" t="s">
        <v>34</v>
      </c>
      <c r="P692" s="3">
        <v>1810</v>
      </c>
      <c r="Q692" s="3">
        <v>906</v>
      </c>
      <c r="S692" t="s">
        <v>35</v>
      </c>
    </row>
    <row r="693" spans="1:19" x14ac:dyDescent="0.25">
      <c r="A693" t="s">
        <v>181</v>
      </c>
      <c r="B693" t="s">
        <v>19</v>
      </c>
      <c r="C693" t="s">
        <v>182</v>
      </c>
      <c r="D693" t="s">
        <v>21</v>
      </c>
      <c r="E693" t="s">
        <v>22</v>
      </c>
      <c r="F693" s="1">
        <v>37921.572916666664</v>
      </c>
      <c r="G693" s="1">
        <v>37923</v>
      </c>
      <c r="H693" s="1">
        <v>37928</v>
      </c>
      <c r="I693" s="1">
        <v>37928</v>
      </c>
      <c r="J693" t="s">
        <v>23</v>
      </c>
      <c r="K693" s="2">
        <v>21.68</v>
      </c>
      <c r="L693" t="s">
        <v>24</v>
      </c>
      <c r="M693" t="s">
        <v>38</v>
      </c>
      <c r="N693" s="3">
        <v>1810</v>
      </c>
      <c r="O693" t="s">
        <v>34</v>
      </c>
      <c r="P693" s="3">
        <v>3620</v>
      </c>
      <c r="Q693" s="3">
        <v>1810</v>
      </c>
      <c r="S693" t="s">
        <v>35</v>
      </c>
    </row>
    <row r="694" spans="1:19" x14ac:dyDescent="0.25">
      <c r="A694" t="s">
        <v>181</v>
      </c>
      <c r="B694" t="s">
        <v>19</v>
      </c>
      <c r="C694" t="s">
        <v>182</v>
      </c>
      <c r="D694" t="s">
        <v>21</v>
      </c>
      <c r="E694" t="s">
        <v>22</v>
      </c>
      <c r="F694" s="1">
        <v>37921.572916666664</v>
      </c>
      <c r="G694" s="1">
        <v>37923</v>
      </c>
      <c r="H694" s="1">
        <v>37928</v>
      </c>
      <c r="I694" s="1">
        <v>37928</v>
      </c>
      <c r="J694" t="s">
        <v>23</v>
      </c>
      <c r="K694" s="2">
        <v>21.68</v>
      </c>
      <c r="L694" t="s">
        <v>24</v>
      </c>
      <c r="M694" t="s">
        <v>39</v>
      </c>
      <c r="N694" s="3">
        <v>906</v>
      </c>
      <c r="O694" t="s">
        <v>34</v>
      </c>
      <c r="P694" s="3">
        <v>1810</v>
      </c>
      <c r="Q694" s="3">
        <v>906</v>
      </c>
      <c r="S694" t="s">
        <v>35</v>
      </c>
    </row>
    <row r="695" spans="1:19" x14ac:dyDescent="0.25">
      <c r="A695" t="s">
        <v>181</v>
      </c>
      <c r="B695" t="s">
        <v>19</v>
      </c>
      <c r="C695" t="s">
        <v>182</v>
      </c>
      <c r="D695" t="s">
        <v>21</v>
      </c>
      <c r="E695" t="s">
        <v>22</v>
      </c>
      <c r="F695" s="1">
        <v>37921.572916666664</v>
      </c>
      <c r="G695" s="1">
        <v>37923</v>
      </c>
      <c r="H695" s="1">
        <v>37928</v>
      </c>
      <c r="I695" s="1">
        <v>37928</v>
      </c>
      <c r="J695" t="s">
        <v>23</v>
      </c>
      <c r="K695" s="2">
        <v>21.68</v>
      </c>
      <c r="L695" t="s">
        <v>24</v>
      </c>
      <c r="M695" t="s">
        <v>40</v>
      </c>
      <c r="N695" s="3">
        <v>906</v>
      </c>
      <c r="O695" t="s">
        <v>34</v>
      </c>
      <c r="P695" s="3">
        <v>1810</v>
      </c>
      <c r="Q695" s="3">
        <v>906</v>
      </c>
      <c r="S695" t="s">
        <v>35</v>
      </c>
    </row>
    <row r="696" spans="1:19" x14ac:dyDescent="0.25">
      <c r="A696" t="s">
        <v>181</v>
      </c>
      <c r="B696" t="s">
        <v>19</v>
      </c>
      <c r="C696" t="s">
        <v>182</v>
      </c>
      <c r="D696" t="s">
        <v>21</v>
      </c>
      <c r="E696" t="s">
        <v>22</v>
      </c>
      <c r="F696" s="1">
        <v>37921.572916666664</v>
      </c>
      <c r="G696" s="1">
        <v>37923</v>
      </c>
      <c r="H696" s="1">
        <v>37928</v>
      </c>
      <c r="I696" s="1">
        <v>37928</v>
      </c>
      <c r="J696" t="s">
        <v>23</v>
      </c>
      <c r="K696" s="2">
        <v>21.68</v>
      </c>
      <c r="L696" t="s">
        <v>24</v>
      </c>
      <c r="M696" t="s">
        <v>41</v>
      </c>
      <c r="N696" s="3">
        <v>906</v>
      </c>
      <c r="O696" t="s">
        <v>34</v>
      </c>
      <c r="P696" s="3">
        <v>1810</v>
      </c>
      <c r="Q696" s="3">
        <v>906</v>
      </c>
      <c r="S696" t="s">
        <v>35</v>
      </c>
    </row>
    <row r="697" spans="1:19" x14ac:dyDescent="0.25">
      <c r="A697" t="s">
        <v>181</v>
      </c>
      <c r="B697" t="s">
        <v>19</v>
      </c>
      <c r="C697" t="s">
        <v>182</v>
      </c>
      <c r="D697" t="s">
        <v>21</v>
      </c>
      <c r="E697" t="s">
        <v>22</v>
      </c>
      <c r="F697" s="1">
        <v>37921.572916666664</v>
      </c>
      <c r="G697" s="1">
        <v>37923</v>
      </c>
      <c r="H697" s="1">
        <v>37928</v>
      </c>
      <c r="I697" s="1">
        <v>37928</v>
      </c>
      <c r="J697" t="s">
        <v>23</v>
      </c>
      <c r="K697" s="2">
        <v>21.68</v>
      </c>
      <c r="L697" t="s">
        <v>24</v>
      </c>
      <c r="M697" t="s">
        <v>42</v>
      </c>
      <c r="N697" s="3">
        <v>906</v>
      </c>
      <c r="O697" t="s">
        <v>34</v>
      </c>
      <c r="P697" s="3">
        <v>1810</v>
      </c>
      <c r="Q697" s="3">
        <v>906</v>
      </c>
      <c r="S697" t="s">
        <v>35</v>
      </c>
    </row>
    <row r="698" spans="1:19" x14ac:dyDescent="0.25">
      <c r="A698" t="s">
        <v>181</v>
      </c>
      <c r="B698" t="s">
        <v>19</v>
      </c>
      <c r="C698" t="s">
        <v>182</v>
      </c>
      <c r="D698" t="s">
        <v>21</v>
      </c>
      <c r="E698" t="s">
        <v>22</v>
      </c>
      <c r="F698" s="1">
        <v>37921.572916666664</v>
      </c>
      <c r="G698" s="1">
        <v>37923</v>
      </c>
      <c r="H698" s="1">
        <v>37928</v>
      </c>
      <c r="I698" s="1">
        <v>37928</v>
      </c>
      <c r="J698" t="s">
        <v>23</v>
      </c>
      <c r="K698" s="2">
        <v>21.68</v>
      </c>
      <c r="L698" t="s">
        <v>24</v>
      </c>
      <c r="M698" t="s">
        <v>43</v>
      </c>
      <c r="N698" s="3">
        <v>906</v>
      </c>
      <c r="O698" t="s">
        <v>34</v>
      </c>
      <c r="P698" s="3">
        <v>1810</v>
      </c>
      <c r="Q698" s="3">
        <v>906</v>
      </c>
      <c r="S698" t="s">
        <v>35</v>
      </c>
    </row>
    <row r="699" spans="1:19" x14ac:dyDescent="0.25">
      <c r="A699" t="s">
        <v>181</v>
      </c>
      <c r="B699" t="s">
        <v>19</v>
      </c>
      <c r="C699" t="s">
        <v>182</v>
      </c>
      <c r="D699" t="s">
        <v>21</v>
      </c>
      <c r="E699" t="s">
        <v>22</v>
      </c>
      <c r="F699" s="1">
        <v>37921.572916666664</v>
      </c>
      <c r="G699" s="1">
        <v>37923</v>
      </c>
      <c r="H699" s="1">
        <v>37928</v>
      </c>
      <c r="I699" s="1">
        <v>37928</v>
      </c>
      <c r="J699" t="s">
        <v>23</v>
      </c>
      <c r="K699" s="2">
        <v>21.68</v>
      </c>
      <c r="L699" t="s">
        <v>24</v>
      </c>
      <c r="M699" t="s">
        <v>44</v>
      </c>
      <c r="N699" s="3">
        <v>906</v>
      </c>
      <c r="O699" t="s">
        <v>34</v>
      </c>
      <c r="P699" s="3">
        <v>1810</v>
      </c>
      <c r="Q699" s="3">
        <v>906</v>
      </c>
      <c r="S699" t="s">
        <v>35</v>
      </c>
    </row>
    <row r="700" spans="1:19" x14ac:dyDescent="0.25">
      <c r="A700" t="s">
        <v>181</v>
      </c>
      <c r="B700" t="s">
        <v>19</v>
      </c>
      <c r="C700" t="s">
        <v>182</v>
      </c>
      <c r="D700" t="s">
        <v>21</v>
      </c>
      <c r="E700" t="s">
        <v>22</v>
      </c>
      <c r="F700" s="1">
        <v>37921.572916666664</v>
      </c>
      <c r="G700" s="1">
        <v>37923</v>
      </c>
      <c r="H700" s="1">
        <v>37928</v>
      </c>
      <c r="I700" s="1">
        <v>37928</v>
      </c>
      <c r="J700" t="s">
        <v>23</v>
      </c>
      <c r="K700" s="2">
        <v>21.68</v>
      </c>
      <c r="L700" t="s">
        <v>24</v>
      </c>
      <c r="M700" t="s">
        <v>45</v>
      </c>
      <c r="N700" s="3">
        <v>906</v>
      </c>
      <c r="O700" t="s">
        <v>34</v>
      </c>
      <c r="P700" s="3">
        <v>1810</v>
      </c>
      <c r="Q700" s="3">
        <v>906</v>
      </c>
      <c r="S700" t="s">
        <v>35</v>
      </c>
    </row>
    <row r="701" spans="1:19" x14ac:dyDescent="0.25">
      <c r="A701" t="s">
        <v>181</v>
      </c>
      <c r="B701" t="s">
        <v>19</v>
      </c>
      <c r="C701" t="s">
        <v>182</v>
      </c>
      <c r="D701" t="s">
        <v>21</v>
      </c>
      <c r="E701" t="s">
        <v>22</v>
      </c>
      <c r="F701" s="1">
        <v>37921.572916666664</v>
      </c>
      <c r="G701" s="1">
        <v>37923</v>
      </c>
      <c r="H701" s="1">
        <v>37928</v>
      </c>
      <c r="I701" s="1">
        <v>37928</v>
      </c>
      <c r="J701" t="s">
        <v>23</v>
      </c>
      <c r="K701" s="2">
        <v>21.68</v>
      </c>
      <c r="L701" t="s">
        <v>24</v>
      </c>
      <c r="M701" t="s">
        <v>46</v>
      </c>
      <c r="N701" s="3">
        <v>906</v>
      </c>
      <c r="O701" t="s">
        <v>34</v>
      </c>
      <c r="P701" s="3">
        <v>1810</v>
      </c>
      <c r="Q701" s="3">
        <v>906</v>
      </c>
      <c r="S701" t="s">
        <v>35</v>
      </c>
    </row>
    <row r="702" spans="1:19" x14ac:dyDescent="0.25">
      <c r="A702" t="s">
        <v>181</v>
      </c>
      <c r="B702" t="s">
        <v>19</v>
      </c>
      <c r="C702" t="s">
        <v>182</v>
      </c>
      <c r="D702" t="s">
        <v>21</v>
      </c>
      <c r="E702" t="s">
        <v>22</v>
      </c>
      <c r="F702" s="1">
        <v>37921.572916666664</v>
      </c>
      <c r="G702" s="1">
        <v>37923</v>
      </c>
      <c r="H702" s="1">
        <v>37928</v>
      </c>
      <c r="I702" s="1">
        <v>37928</v>
      </c>
      <c r="J702" t="s">
        <v>23</v>
      </c>
      <c r="K702" s="2">
        <v>21.68</v>
      </c>
      <c r="L702" t="s">
        <v>24</v>
      </c>
      <c r="M702" t="s">
        <v>47</v>
      </c>
      <c r="N702" s="3">
        <v>906</v>
      </c>
      <c r="O702" t="s">
        <v>34</v>
      </c>
      <c r="P702" s="3">
        <v>1810</v>
      </c>
      <c r="Q702" s="3">
        <v>906</v>
      </c>
      <c r="S702" t="s">
        <v>35</v>
      </c>
    </row>
    <row r="703" spans="1:19" x14ac:dyDescent="0.25">
      <c r="A703" t="s">
        <v>181</v>
      </c>
      <c r="B703" t="s">
        <v>19</v>
      </c>
      <c r="C703" t="s">
        <v>182</v>
      </c>
      <c r="D703" t="s">
        <v>21</v>
      </c>
      <c r="E703" t="s">
        <v>22</v>
      </c>
      <c r="F703" s="1">
        <v>37921.572916666664</v>
      </c>
      <c r="G703" s="1">
        <v>37923</v>
      </c>
      <c r="H703" s="1">
        <v>37928</v>
      </c>
      <c r="I703" s="1">
        <v>37928</v>
      </c>
      <c r="J703" t="s">
        <v>23</v>
      </c>
      <c r="K703" s="2">
        <v>21.68</v>
      </c>
      <c r="L703" t="s">
        <v>24</v>
      </c>
      <c r="M703" t="s">
        <v>48</v>
      </c>
      <c r="N703" s="3">
        <v>906</v>
      </c>
      <c r="O703" t="s">
        <v>34</v>
      </c>
      <c r="P703" s="3">
        <v>1810</v>
      </c>
      <c r="Q703" s="3">
        <v>906</v>
      </c>
      <c r="S703" t="s">
        <v>35</v>
      </c>
    </row>
    <row r="704" spans="1:19" x14ac:dyDescent="0.25">
      <c r="A704" t="s">
        <v>181</v>
      </c>
      <c r="B704" t="s">
        <v>19</v>
      </c>
      <c r="C704" t="s">
        <v>182</v>
      </c>
      <c r="D704" t="s">
        <v>21</v>
      </c>
      <c r="E704" t="s">
        <v>22</v>
      </c>
      <c r="F704" s="1">
        <v>37921.572916666664</v>
      </c>
      <c r="G704" s="1">
        <v>37923</v>
      </c>
      <c r="H704" s="1">
        <v>37928</v>
      </c>
      <c r="I704" s="1">
        <v>37928</v>
      </c>
      <c r="J704" t="s">
        <v>23</v>
      </c>
      <c r="K704" s="2">
        <v>21.68</v>
      </c>
      <c r="L704" t="s">
        <v>24</v>
      </c>
      <c r="M704" t="s">
        <v>49</v>
      </c>
      <c r="N704" s="3">
        <v>906</v>
      </c>
      <c r="O704" t="s">
        <v>34</v>
      </c>
      <c r="P704" s="3">
        <v>1810</v>
      </c>
      <c r="Q704" s="3">
        <v>906</v>
      </c>
      <c r="S704" t="s">
        <v>35</v>
      </c>
    </row>
    <row r="705" spans="1:19" x14ac:dyDescent="0.25">
      <c r="A705" t="s">
        <v>181</v>
      </c>
      <c r="B705" t="s">
        <v>19</v>
      </c>
      <c r="C705" t="s">
        <v>182</v>
      </c>
      <c r="D705" t="s">
        <v>21</v>
      </c>
      <c r="E705" t="s">
        <v>22</v>
      </c>
      <c r="F705" s="1">
        <v>37921.572916666664</v>
      </c>
      <c r="G705" s="1">
        <v>37923</v>
      </c>
      <c r="H705" s="1">
        <v>37928</v>
      </c>
      <c r="I705" s="1">
        <v>37928</v>
      </c>
      <c r="J705" t="s">
        <v>23</v>
      </c>
      <c r="K705" s="2">
        <v>21.68</v>
      </c>
      <c r="L705" t="s">
        <v>24</v>
      </c>
      <c r="M705" t="s">
        <v>50</v>
      </c>
      <c r="N705" s="3">
        <v>906</v>
      </c>
      <c r="O705" t="s">
        <v>34</v>
      </c>
      <c r="P705" s="3">
        <v>1810</v>
      </c>
      <c r="Q705" s="3">
        <v>906</v>
      </c>
      <c r="S705" t="s">
        <v>35</v>
      </c>
    </row>
    <row r="706" spans="1:19" x14ac:dyDescent="0.25">
      <c r="A706" t="s">
        <v>181</v>
      </c>
      <c r="B706" t="s">
        <v>19</v>
      </c>
      <c r="C706" t="s">
        <v>182</v>
      </c>
      <c r="D706" t="s">
        <v>21</v>
      </c>
      <c r="E706" t="s">
        <v>22</v>
      </c>
      <c r="F706" s="1">
        <v>37921.572916666664</v>
      </c>
      <c r="G706" s="1">
        <v>37923</v>
      </c>
      <c r="H706" s="1">
        <v>37928</v>
      </c>
      <c r="I706" s="1">
        <v>37928</v>
      </c>
      <c r="J706" t="s">
        <v>23</v>
      </c>
      <c r="K706" s="2">
        <v>21.68</v>
      </c>
      <c r="L706" t="s">
        <v>24</v>
      </c>
      <c r="M706" t="s">
        <v>51</v>
      </c>
      <c r="N706" s="3">
        <v>906</v>
      </c>
      <c r="O706" t="s">
        <v>34</v>
      </c>
      <c r="P706" s="3">
        <v>1810</v>
      </c>
      <c r="Q706" s="3">
        <v>906</v>
      </c>
      <c r="S706" t="s">
        <v>35</v>
      </c>
    </row>
    <row r="707" spans="1:19" x14ac:dyDescent="0.25">
      <c r="A707" t="s">
        <v>181</v>
      </c>
      <c r="B707" t="s">
        <v>19</v>
      </c>
      <c r="C707" t="s">
        <v>182</v>
      </c>
      <c r="D707" t="s">
        <v>21</v>
      </c>
      <c r="E707" t="s">
        <v>22</v>
      </c>
      <c r="F707" s="1">
        <v>37921.572916666664</v>
      </c>
      <c r="G707" s="1">
        <v>37923</v>
      </c>
      <c r="H707" s="1">
        <v>37928</v>
      </c>
      <c r="I707" s="1">
        <v>37928</v>
      </c>
      <c r="J707" t="s">
        <v>23</v>
      </c>
      <c r="K707" s="2">
        <v>21.68</v>
      </c>
      <c r="L707" t="s">
        <v>24</v>
      </c>
      <c r="M707" t="s">
        <v>52</v>
      </c>
      <c r="N707" s="3">
        <v>906</v>
      </c>
      <c r="O707" t="s">
        <v>34</v>
      </c>
      <c r="P707" s="3">
        <v>1810</v>
      </c>
      <c r="Q707" s="3">
        <v>906</v>
      </c>
      <c r="S707" t="s">
        <v>35</v>
      </c>
    </row>
    <row r="708" spans="1:19" x14ac:dyDescent="0.25">
      <c r="A708" t="s">
        <v>181</v>
      </c>
      <c r="B708" t="s">
        <v>19</v>
      </c>
      <c r="C708" t="s">
        <v>182</v>
      </c>
      <c r="D708" t="s">
        <v>21</v>
      </c>
      <c r="E708" t="s">
        <v>22</v>
      </c>
      <c r="F708" s="1">
        <v>37921.572916666664</v>
      </c>
      <c r="G708" s="1">
        <v>37923</v>
      </c>
      <c r="H708" s="1">
        <v>37928</v>
      </c>
      <c r="I708" s="1">
        <v>37928</v>
      </c>
      <c r="J708" t="s">
        <v>23</v>
      </c>
      <c r="K708" s="2">
        <v>21.68</v>
      </c>
      <c r="L708" t="s">
        <v>24</v>
      </c>
      <c r="M708" t="s">
        <v>53</v>
      </c>
      <c r="N708" s="3">
        <v>906</v>
      </c>
      <c r="O708" t="s">
        <v>34</v>
      </c>
      <c r="P708" s="3">
        <v>1810</v>
      </c>
      <c r="Q708" s="3">
        <v>906</v>
      </c>
      <c r="S708" t="s">
        <v>35</v>
      </c>
    </row>
    <row r="709" spans="1:19" x14ac:dyDescent="0.25">
      <c r="A709" t="s">
        <v>181</v>
      </c>
      <c r="B709" t="s">
        <v>19</v>
      </c>
      <c r="C709" t="s">
        <v>182</v>
      </c>
      <c r="D709" t="s">
        <v>21</v>
      </c>
      <c r="E709" t="s">
        <v>22</v>
      </c>
      <c r="F709" s="1">
        <v>37921.572916666664</v>
      </c>
      <c r="G709" s="1">
        <v>37923</v>
      </c>
      <c r="H709" s="1">
        <v>37928</v>
      </c>
      <c r="I709" s="1">
        <v>37928</v>
      </c>
      <c r="J709" t="s">
        <v>23</v>
      </c>
      <c r="K709" s="2">
        <v>21.68</v>
      </c>
      <c r="L709" t="s">
        <v>24</v>
      </c>
      <c r="M709" t="s">
        <v>54</v>
      </c>
      <c r="N709" s="3">
        <v>906</v>
      </c>
      <c r="O709" t="s">
        <v>34</v>
      </c>
      <c r="P709" s="3">
        <v>1810</v>
      </c>
      <c r="Q709" s="3">
        <v>906</v>
      </c>
      <c r="S709" t="s">
        <v>35</v>
      </c>
    </row>
    <row r="710" spans="1:19" x14ac:dyDescent="0.25">
      <c r="A710" t="s">
        <v>181</v>
      </c>
      <c r="B710" t="s">
        <v>19</v>
      </c>
      <c r="C710" t="s">
        <v>182</v>
      </c>
      <c r="D710" t="s">
        <v>21</v>
      </c>
      <c r="E710" t="s">
        <v>22</v>
      </c>
      <c r="F710" s="1">
        <v>37921.572916666664</v>
      </c>
      <c r="G710" s="1">
        <v>37923</v>
      </c>
      <c r="H710" s="1">
        <v>37928</v>
      </c>
      <c r="I710" s="1">
        <v>37928</v>
      </c>
      <c r="J710" t="s">
        <v>23</v>
      </c>
      <c r="K710" s="2">
        <v>21.68</v>
      </c>
      <c r="L710" t="s">
        <v>24</v>
      </c>
      <c r="M710" t="s">
        <v>55</v>
      </c>
      <c r="N710" s="3">
        <v>906</v>
      </c>
      <c r="O710" t="s">
        <v>34</v>
      </c>
      <c r="P710" s="3">
        <v>1810</v>
      </c>
      <c r="Q710" s="3">
        <v>906</v>
      </c>
      <c r="S710" t="s">
        <v>35</v>
      </c>
    </row>
    <row r="711" spans="1:19" x14ac:dyDescent="0.25">
      <c r="A711" t="s">
        <v>181</v>
      </c>
      <c r="B711" t="s">
        <v>19</v>
      </c>
      <c r="C711" t="s">
        <v>182</v>
      </c>
      <c r="D711" t="s">
        <v>21</v>
      </c>
      <c r="E711" t="s">
        <v>22</v>
      </c>
      <c r="F711" s="1">
        <v>37921.572916666664</v>
      </c>
      <c r="G711" s="1">
        <v>37923</v>
      </c>
      <c r="H711" s="1">
        <v>37928</v>
      </c>
      <c r="I711" s="1">
        <v>37928</v>
      </c>
      <c r="J711" t="s">
        <v>23</v>
      </c>
      <c r="K711" s="2">
        <v>21.68</v>
      </c>
      <c r="L711" t="s">
        <v>24</v>
      </c>
      <c r="M711" t="s">
        <v>56</v>
      </c>
      <c r="N711" s="3">
        <v>906</v>
      </c>
      <c r="O711" t="s">
        <v>34</v>
      </c>
      <c r="P711" s="3">
        <v>1810</v>
      </c>
      <c r="Q711" s="3">
        <v>906</v>
      </c>
      <c r="S711" t="s">
        <v>35</v>
      </c>
    </row>
    <row r="712" spans="1:19" x14ac:dyDescent="0.25">
      <c r="A712" t="s">
        <v>181</v>
      </c>
      <c r="B712" t="s">
        <v>19</v>
      </c>
      <c r="C712" t="s">
        <v>182</v>
      </c>
      <c r="D712" t="s">
        <v>21</v>
      </c>
      <c r="E712" t="s">
        <v>22</v>
      </c>
      <c r="F712" s="1">
        <v>37921.572916666664</v>
      </c>
      <c r="G712" s="1">
        <v>37923</v>
      </c>
      <c r="H712" s="1">
        <v>37928</v>
      </c>
      <c r="I712" s="1">
        <v>37928</v>
      </c>
      <c r="J712" t="s">
        <v>23</v>
      </c>
      <c r="K712" s="2">
        <v>21.68</v>
      </c>
      <c r="L712" t="s">
        <v>24</v>
      </c>
      <c r="M712" t="s">
        <v>57</v>
      </c>
      <c r="N712" s="3">
        <v>906</v>
      </c>
      <c r="O712" t="s">
        <v>34</v>
      </c>
      <c r="P712" s="3">
        <v>1810</v>
      </c>
      <c r="Q712" s="3">
        <v>906</v>
      </c>
      <c r="S712" t="s">
        <v>35</v>
      </c>
    </row>
    <row r="713" spans="1:19" x14ac:dyDescent="0.25">
      <c r="A713" t="s">
        <v>181</v>
      </c>
      <c r="B713" t="s">
        <v>19</v>
      </c>
      <c r="C713" t="s">
        <v>182</v>
      </c>
      <c r="D713" t="s">
        <v>21</v>
      </c>
      <c r="E713" t="s">
        <v>22</v>
      </c>
      <c r="F713" s="1">
        <v>37921.572916666664</v>
      </c>
      <c r="G713" s="1">
        <v>37923</v>
      </c>
      <c r="H713" s="1">
        <v>37928</v>
      </c>
      <c r="I713" s="1">
        <v>37928</v>
      </c>
      <c r="J713" t="s">
        <v>23</v>
      </c>
      <c r="K713" s="2">
        <v>21.68</v>
      </c>
      <c r="L713" t="s">
        <v>24</v>
      </c>
      <c r="M713" t="s">
        <v>58</v>
      </c>
      <c r="N713" s="3">
        <v>906</v>
      </c>
      <c r="O713" t="s">
        <v>34</v>
      </c>
      <c r="P713" s="3">
        <v>1810</v>
      </c>
      <c r="Q713" s="3">
        <v>906</v>
      </c>
      <c r="S713" t="s">
        <v>35</v>
      </c>
    </row>
    <row r="714" spans="1:19" x14ac:dyDescent="0.25">
      <c r="A714" t="s">
        <v>181</v>
      </c>
      <c r="B714" t="s">
        <v>19</v>
      </c>
      <c r="C714" t="s">
        <v>182</v>
      </c>
      <c r="D714" t="s">
        <v>21</v>
      </c>
      <c r="E714" t="s">
        <v>22</v>
      </c>
      <c r="F714" s="1">
        <v>37921.572916666664</v>
      </c>
      <c r="G714" s="1">
        <v>37923</v>
      </c>
      <c r="H714" s="1">
        <v>37928</v>
      </c>
      <c r="I714" s="1">
        <v>37928</v>
      </c>
      <c r="J714" t="s">
        <v>23</v>
      </c>
      <c r="K714" s="2">
        <v>21.68</v>
      </c>
      <c r="L714" t="s">
        <v>24</v>
      </c>
      <c r="M714" t="s">
        <v>59</v>
      </c>
      <c r="N714" s="3">
        <v>906</v>
      </c>
      <c r="O714" t="s">
        <v>34</v>
      </c>
      <c r="P714" s="3">
        <v>1810</v>
      </c>
      <c r="Q714" s="3">
        <v>906</v>
      </c>
      <c r="S714" t="s">
        <v>35</v>
      </c>
    </row>
    <row r="715" spans="1:19" x14ac:dyDescent="0.25">
      <c r="A715" t="s">
        <v>181</v>
      </c>
      <c r="B715" t="s">
        <v>19</v>
      </c>
      <c r="C715" t="s">
        <v>182</v>
      </c>
      <c r="D715" t="s">
        <v>21</v>
      </c>
      <c r="E715" t="s">
        <v>22</v>
      </c>
      <c r="F715" s="1">
        <v>37921.572916666664</v>
      </c>
      <c r="G715" s="1">
        <v>37923</v>
      </c>
      <c r="H715" s="1">
        <v>37928</v>
      </c>
      <c r="I715" s="1">
        <v>37928</v>
      </c>
      <c r="J715" t="s">
        <v>23</v>
      </c>
      <c r="K715" s="2">
        <v>21.68</v>
      </c>
      <c r="L715" t="s">
        <v>24</v>
      </c>
      <c r="M715" t="s">
        <v>60</v>
      </c>
      <c r="N715" s="3">
        <v>906</v>
      </c>
      <c r="O715" t="s">
        <v>34</v>
      </c>
      <c r="P715" s="3">
        <v>1810</v>
      </c>
      <c r="Q715" s="3">
        <v>906</v>
      </c>
      <c r="S715" t="s">
        <v>35</v>
      </c>
    </row>
    <row r="716" spans="1:19" x14ac:dyDescent="0.25">
      <c r="A716" t="s">
        <v>181</v>
      </c>
      <c r="B716" t="s">
        <v>19</v>
      </c>
      <c r="C716" t="s">
        <v>182</v>
      </c>
      <c r="D716" t="s">
        <v>21</v>
      </c>
      <c r="E716" t="s">
        <v>22</v>
      </c>
      <c r="F716" s="1">
        <v>37921.572916666664</v>
      </c>
      <c r="G716" s="1">
        <v>37923</v>
      </c>
      <c r="H716" s="1">
        <v>37928</v>
      </c>
      <c r="I716" s="1">
        <v>37928</v>
      </c>
      <c r="J716" t="s">
        <v>23</v>
      </c>
      <c r="K716" s="2">
        <v>21.68</v>
      </c>
      <c r="L716" t="s">
        <v>24</v>
      </c>
      <c r="M716" t="s">
        <v>61</v>
      </c>
      <c r="N716" s="3">
        <v>906</v>
      </c>
      <c r="O716" t="s">
        <v>34</v>
      </c>
      <c r="P716" s="3">
        <v>1810</v>
      </c>
      <c r="Q716" s="3">
        <v>906</v>
      </c>
      <c r="S716" t="s">
        <v>35</v>
      </c>
    </row>
    <row r="717" spans="1:19" x14ac:dyDescent="0.25">
      <c r="A717" t="s">
        <v>181</v>
      </c>
      <c r="B717" t="s">
        <v>19</v>
      </c>
      <c r="C717" t="s">
        <v>182</v>
      </c>
      <c r="D717" t="s">
        <v>21</v>
      </c>
      <c r="E717" t="s">
        <v>22</v>
      </c>
      <c r="F717" s="1">
        <v>37921.572916666664</v>
      </c>
      <c r="G717" s="1">
        <v>37923</v>
      </c>
      <c r="H717" s="1">
        <v>37928</v>
      </c>
      <c r="I717" s="1">
        <v>37928</v>
      </c>
      <c r="J717" t="s">
        <v>23</v>
      </c>
      <c r="K717" s="2">
        <v>21.68</v>
      </c>
      <c r="L717" t="s">
        <v>24</v>
      </c>
      <c r="M717" t="s">
        <v>62</v>
      </c>
      <c r="N717" s="3">
        <v>906</v>
      </c>
      <c r="O717" t="s">
        <v>34</v>
      </c>
      <c r="P717" s="3">
        <v>1810</v>
      </c>
      <c r="Q717" s="3">
        <v>906</v>
      </c>
      <c r="S717" t="s">
        <v>35</v>
      </c>
    </row>
    <row r="718" spans="1:19" x14ac:dyDescent="0.25">
      <c r="A718" t="s">
        <v>181</v>
      </c>
      <c r="B718" t="s">
        <v>19</v>
      </c>
      <c r="C718" t="s">
        <v>182</v>
      </c>
      <c r="D718" t="s">
        <v>21</v>
      </c>
      <c r="E718" t="s">
        <v>22</v>
      </c>
      <c r="F718" s="1">
        <v>37921.572916666664</v>
      </c>
      <c r="G718" s="1">
        <v>37923</v>
      </c>
      <c r="H718" s="1">
        <v>37928</v>
      </c>
      <c r="I718" s="1">
        <v>37928</v>
      </c>
      <c r="J718" t="s">
        <v>23</v>
      </c>
      <c r="K718" s="2">
        <v>21.68</v>
      </c>
      <c r="L718" t="s">
        <v>24</v>
      </c>
      <c r="M718" t="s">
        <v>63</v>
      </c>
      <c r="N718" s="3">
        <v>906</v>
      </c>
      <c r="O718" t="s">
        <v>34</v>
      </c>
      <c r="P718" s="3">
        <v>1810</v>
      </c>
      <c r="Q718" s="3">
        <v>906</v>
      </c>
      <c r="S718" t="s">
        <v>35</v>
      </c>
    </row>
    <row r="719" spans="1:19" x14ac:dyDescent="0.25">
      <c r="A719" t="s">
        <v>181</v>
      </c>
      <c r="B719" t="s">
        <v>19</v>
      </c>
      <c r="C719" t="s">
        <v>182</v>
      </c>
      <c r="D719" t="s">
        <v>21</v>
      </c>
      <c r="E719" t="s">
        <v>22</v>
      </c>
      <c r="F719" s="1">
        <v>37921.572916666664</v>
      </c>
      <c r="G719" s="1">
        <v>37923</v>
      </c>
      <c r="H719" s="1">
        <v>37928</v>
      </c>
      <c r="I719" s="1">
        <v>37928</v>
      </c>
      <c r="J719" t="s">
        <v>23</v>
      </c>
      <c r="K719" s="2">
        <v>21.68</v>
      </c>
      <c r="L719" t="s">
        <v>24</v>
      </c>
      <c r="M719" t="s">
        <v>64</v>
      </c>
      <c r="N719" s="3">
        <v>906</v>
      </c>
      <c r="O719" t="s">
        <v>34</v>
      </c>
      <c r="P719" s="3">
        <v>1810</v>
      </c>
      <c r="Q719" s="3">
        <v>906</v>
      </c>
      <c r="S719" t="s">
        <v>35</v>
      </c>
    </row>
    <row r="720" spans="1:19" x14ac:dyDescent="0.25">
      <c r="A720" t="s">
        <v>181</v>
      </c>
      <c r="B720" t="s">
        <v>19</v>
      </c>
      <c r="C720" t="s">
        <v>182</v>
      </c>
      <c r="D720" t="s">
        <v>21</v>
      </c>
      <c r="E720" t="s">
        <v>22</v>
      </c>
      <c r="F720" s="1">
        <v>37921.572916666664</v>
      </c>
      <c r="G720" s="1">
        <v>37923</v>
      </c>
      <c r="H720" s="1">
        <v>37928</v>
      </c>
      <c r="I720" s="1">
        <v>37928</v>
      </c>
      <c r="J720" t="s">
        <v>23</v>
      </c>
      <c r="K720" s="2">
        <v>21.68</v>
      </c>
      <c r="L720" t="s">
        <v>24</v>
      </c>
      <c r="M720" t="s">
        <v>65</v>
      </c>
      <c r="N720" s="3">
        <v>906</v>
      </c>
      <c r="O720" t="s">
        <v>34</v>
      </c>
      <c r="P720" s="3">
        <v>1810</v>
      </c>
      <c r="Q720" s="3">
        <v>906</v>
      </c>
      <c r="S720" t="s">
        <v>35</v>
      </c>
    </row>
    <row r="721" spans="1:19" x14ac:dyDescent="0.25">
      <c r="A721" t="s">
        <v>181</v>
      </c>
      <c r="B721" t="s">
        <v>19</v>
      </c>
      <c r="C721" t="s">
        <v>182</v>
      </c>
      <c r="D721" t="s">
        <v>21</v>
      </c>
      <c r="E721" t="s">
        <v>22</v>
      </c>
      <c r="F721" s="1">
        <v>37921.572916666664</v>
      </c>
      <c r="G721" s="1">
        <v>37923</v>
      </c>
      <c r="H721" s="1">
        <v>37928</v>
      </c>
      <c r="I721" s="1">
        <v>37928</v>
      </c>
      <c r="J721" t="s">
        <v>23</v>
      </c>
      <c r="K721" s="2">
        <v>21.68</v>
      </c>
      <c r="L721" t="s">
        <v>24</v>
      </c>
      <c r="M721" t="s">
        <v>66</v>
      </c>
      <c r="N721" s="3">
        <v>906</v>
      </c>
      <c r="O721" t="s">
        <v>34</v>
      </c>
      <c r="P721" s="3">
        <v>1810</v>
      </c>
      <c r="Q721" s="3">
        <v>906</v>
      </c>
      <c r="S721" t="s">
        <v>35</v>
      </c>
    </row>
    <row r="722" spans="1:19" x14ac:dyDescent="0.25">
      <c r="A722" t="s">
        <v>181</v>
      </c>
      <c r="B722" t="s">
        <v>19</v>
      </c>
      <c r="C722" t="s">
        <v>182</v>
      </c>
      <c r="D722" t="s">
        <v>21</v>
      </c>
      <c r="E722" t="s">
        <v>22</v>
      </c>
      <c r="F722" s="1">
        <v>37921.572916666664</v>
      </c>
      <c r="G722" s="1">
        <v>37923</v>
      </c>
      <c r="H722" s="1">
        <v>37928</v>
      </c>
      <c r="I722" s="1">
        <v>37928</v>
      </c>
      <c r="J722" t="s">
        <v>23</v>
      </c>
      <c r="K722" s="2">
        <v>21.68</v>
      </c>
      <c r="L722" t="s">
        <v>24</v>
      </c>
      <c r="M722" t="s">
        <v>67</v>
      </c>
      <c r="N722" s="3">
        <v>906</v>
      </c>
      <c r="O722" t="s">
        <v>34</v>
      </c>
      <c r="P722" s="3">
        <v>1810</v>
      </c>
      <c r="Q722" s="3">
        <v>906</v>
      </c>
      <c r="S722" t="s">
        <v>35</v>
      </c>
    </row>
    <row r="723" spans="1:19" x14ac:dyDescent="0.25">
      <c r="A723" t="s">
        <v>181</v>
      </c>
      <c r="B723" t="s">
        <v>19</v>
      </c>
      <c r="C723" t="s">
        <v>182</v>
      </c>
      <c r="D723" t="s">
        <v>21</v>
      </c>
      <c r="E723" t="s">
        <v>22</v>
      </c>
      <c r="F723" s="1">
        <v>37921.572916666664</v>
      </c>
      <c r="G723" s="1">
        <v>37923</v>
      </c>
      <c r="H723" s="1">
        <v>37928</v>
      </c>
      <c r="I723" s="1">
        <v>37928</v>
      </c>
      <c r="J723" t="s">
        <v>23</v>
      </c>
      <c r="K723" s="2">
        <v>21.68</v>
      </c>
      <c r="L723" t="s">
        <v>24</v>
      </c>
      <c r="M723" t="s">
        <v>68</v>
      </c>
      <c r="N723" s="3">
        <v>906</v>
      </c>
      <c r="O723" t="s">
        <v>34</v>
      </c>
      <c r="P723" s="3">
        <v>1810</v>
      </c>
      <c r="Q723" s="3">
        <v>906</v>
      </c>
      <c r="S723" t="s">
        <v>35</v>
      </c>
    </row>
    <row r="724" spans="1:19" x14ac:dyDescent="0.25">
      <c r="A724" t="s">
        <v>181</v>
      </c>
      <c r="B724" t="s">
        <v>19</v>
      </c>
      <c r="C724" t="s">
        <v>182</v>
      </c>
      <c r="D724" t="s">
        <v>21</v>
      </c>
      <c r="E724" t="s">
        <v>22</v>
      </c>
      <c r="F724" s="1">
        <v>37921.572916666664</v>
      </c>
      <c r="G724" s="1">
        <v>37923</v>
      </c>
      <c r="H724" s="1">
        <v>37928</v>
      </c>
      <c r="I724" s="1">
        <v>37928</v>
      </c>
      <c r="J724" t="s">
        <v>23</v>
      </c>
      <c r="K724" s="2">
        <v>21.68</v>
      </c>
      <c r="L724" t="s">
        <v>24</v>
      </c>
      <c r="M724" t="s">
        <v>69</v>
      </c>
      <c r="N724" s="3">
        <v>1810</v>
      </c>
      <c r="O724" t="s">
        <v>34</v>
      </c>
      <c r="P724" s="3">
        <v>3620</v>
      </c>
      <c r="Q724" s="3">
        <v>1810</v>
      </c>
      <c r="S724" t="s">
        <v>35</v>
      </c>
    </row>
    <row r="725" spans="1:19" x14ac:dyDescent="0.25">
      <c r="A725" t="s">
        <v>181</v>
      </c>
      <c r="B725" t="s">
        <v>19</v>
      </c>
      <c r="C725" t="s">
        <v>182</v>
      </c>
      <c r="D725" t="s">
        <v>21</v>
      </c>
      <c r="E725" t="s">
        <v>22</v>
      </c>
      <c r="F725" s="1">
        <v>37921.572916666664</v>
      </c>
      <c r="G725" s="1">
        <v>37923</v>
      </c>
      <c r="H725" s="1">
        <v>37928</v>
      </c>
      <c r="I725" s="1">
        <v>37928</v>
      </c>
      <c r="J725" t="s">
        <v>23</v>
      </c>
      <c r="K725" s="2">
        <v>21.68</v>
      </c>
      <c r="L725" t="s">
        <v>24</v>
      </c>
      <c r="M725" t="s">
        <v>70</v>
      </c>
      <c r="N725" s="3">
        <v>906</v>
      </c>
      <c r="O725" t="s">
        <v>34</v>
      </c>
      <c r="P725" s="3">
        <v>1810</v>
      </c>
      <c r="Q725" s="3">
        <v>906</v>
      </c>
      <c r="S725" t="s">
        <v>35</v>
      </c>
    </row>
    <row r="726" spans="1:19" x14ac:dyDescent="0.25">
      <c r="A726" t="s">
        <v>181</v>
      </c>
      <c r="B726" t="s">
        <v>19</v>
      </c>
      <c r="C726" t="s">
        <v>182</v>
      </c>
      <c r="D726" t="s">
        <v>21</v>
      </c>
      <c r="E726" t="s">
        <v>22</v>
      </c>
      <c r="F726" s="1">
        <v>37921.572916666664</v>
      </c>
      <c r="G726" s="1">
        <v>37923</v>
      </c>
      <c r="H726" s="1">
        <v>37928</v>
      </c>
      <c r="I726" s="1">
        <v>37928</v>
      </c>
      <c r="J726" t="s">
        <v>23</v>
      </c>
      <c r="K726" s="2">
        <v>21.68</v>
      </c>
      <c r="L726" t="s">
        <v>24</v>
      </c>
      <c r="M726" t="s">
        <v>71</v>
      </c>
      <c r="N726" s="3">
        <v>906</v>
      </c>
      <c r="O726" t="s">
        <v>34</v>
      </c>
      <c r="P726" s="3">
        <v>1810</v>
      </c>
      <c r="Q726" s="3">
        <v>906</v>
      </c>
      <c r="S726" t="s">
        <v>35</v>
      </c>
    </row>
    <row r="727" spans="1:19" x14ac:dyDescent="0.25">
      <c r="A727" t="s">
        <v>181</v>
      </c>
      <c r="B727" t="s">
        <v>19</v>
      </c>
      <c r="C727" t="s">
        <v>182</v>
      </c>
      <c r="D727" t="s">
        <v>21</v>
      </c>
      <c r="E727" t="s">
        <v>22</v>
      </c>
      <c r="F727" s="1">
        <v>37921.572916666664</v>
      </c>
      <c r="G727" s="1">
        <v>37923</v>
      </c>
      <c r="H727" s="1">
        <v>37928</v>
      </c>
      <c r="I727" s="1">
        <v>37928</v>
      </c>
      <c r="J727" t="s">
        <v>23</v>
      </c>
      <c r="K727" s="2">
        <v>21.68</v>
      </c>
      <c r="L727" t="s">
        <v>24</v>
      </c>
      <c r="M727" t="s">
        <v>72</v>
      </c>
      <c r="N727" s="3">
        <v>906</v>
      </c>
      <c r="O727" t="s">
        <v>34</v>
      </c>
      <c r="P727" s="3">
        <v>1810</v>
      </c>
      <c r="Q727" s="3">
        <v>906</v>
      </c>
      <c r="S727" t="s">
        <v>35</v>
      </c>
    </row>
    <row r="728" spans="1:19" x14ac:dyDescent="0.25">
      <c r="A728" t="s">
        <v>181</v>
      </c>
      <c r="B728" t="s">
        <v>19</v>
      </c>
      <c r="C728" t="s">
        <v>182</v>
      </c>
      <c r="D728" t="s">
        <v>21</v>
      </c>
      <c r="E728" t="s">
        <v>22</v>
      </c>
      <c r="F728" s="1">
        <v>37921.572916666664</v>
      </c>
      <c r="G728" s="1">
        <v>37923</v>
      </c>
      <c r="H728" s="1">
        <v>37928</v>
      </c>
      <c r="I728" s="1">
        <v>37928</v>
      </c>
      <c r="J728" t="s">
        <v>23</v>
      </c>
      <c r="K728" s="2">
        <v>21.68</v>
      </c>
      <c r="L728" t="s">
        <v>24</v>
      </c>
      <c r="M728" t="s">
        <v>73</v>
      </c>
      <c r="N728" s="3">
        <v>906</v>
      </c>
      <c r="O728" t="s">
        <v>34</v>
      </c>
      <c r="P728" s="3">
        <v>1810</v>
      </c>
      <c r="Q728" s="3">
        <v>906</v>
      </c>
      <c r="S728" t="s">
        <v>35</v>
      </c>
    </row>
    <row r="729" spans="1:19" x14ac:dyDescent="0.25">
      <c r="A729" t="s">
        <v>181</v>
      </c>
      <c r="B729" t="s">
        <v>19</v>
      </c>
      <c r="C729" t="s">
        <v>182</v>
      </c>
      <c r="D729" t="s">
        <v>21</v>
      </c>
      <c r="E729" t="s">
        <v>22</v>
      </c>
      <c r="F729" s="1">
        <v>37921.572916666664</v>
      </c>
      <c r="G729" s="1">
        <v>37923</v>
      </c>
      <c r="H729" s="1">
        <v>37928</v>
      </c>
      <c r="I729" s="1">
        <v>37928</v>
      </c>
      <c r="J729" t="s">
        <v>23</v>
      </c>
      <c r="K729" s="2">
        <v>21.68</v>
      </c>
      <c r="L729" t="s">
        <v>24</v>
      </c>
      <c r="M729" t="s">
        <v>74</v>
      </c>
      <c r="N729" s="3">
        <v>906</v>
      </c>
      <c r="O729" t="s">
        <v>34</v>
      </c>
      <c r="P729" s="3">
        <v>1810</v>
      </c>
      <c r="Q729" s="3">
        <v>906</v>
      </c>
      <c r="S729" t="s">
        <v>35</v>
      </c>
    </row>
    <row r="730" spans="1:19" x14ac:dyDescent="0.25">
      <c r="A730" t="s">
        <v>181</v>
      </c>
      <c r="B730" t="s">
        <v>19</v>
      </c>
      <c r="C730" t="s">
        <v>182</v>
      </c>
      <c r="D730" t="s">
        <v>21</v>
      </c>
      <c r="E730" t="s">
        <v>22</v>
      </c>
      <c r="F730" s="1">
        <v>37921.572916666664</v>
      </c>
      <c r="G730" s="1">
        <v>37923</v>
      </c>
      <c r="H730" s="1">
        <v>37928</v>
      </c>
      <c r="I730" s="1">
        <v>37928</v>
      </c>
      <c r="J730" t="s">
        <v>23</v>
      </c>
      <c r="K730" s="2">
        <v>21.68</v>
      </c>
      <c r="L730" t="s">
        <v>24</v>
      </c>
      <c r="M730" t="s">
        <v>75</v>
      </c>
      <c r="N730" s="3">
        <v>906</v>
      </c>
      <c r="O730" t="s">
        <v>34</v>
      </c>
      <c r="P730" s="3">
        <v>1810</v>
      </c>
      <c r="Q730" s="3">
        <v>906</v>
      </c>
      <c r="S730" t="s">
        <v>35</v>
      </c>
    </row>
    <row r="731" spans="1:19" x14ac:dyDescent="0.25">
      <c r="A731" t="s">
        <v>181</v>
      </c>
      <c r="B731" t="s">
        <v>19</v>
      </c>
      <c r="C731" t="s">
        <v>182</v>
      </c>
      <c r="D731" t="s">
        <v>21</v>
      </c>
      <c r="E731" t="s">
        <v>22</v>
      </c>
      <c r="F731" s="1">
        <v>37921.572916666664</v>
      </c>
      <c r="G731" s="1">
        <v>37923</v>
      </c>
      <c r="H731" s="1">
        <v>37928</v>
      </c>
      <c r="I731" s="1">
        <v>37928</v>
      </c>
      <c r="J731" t="s">
        <v>23</v>
      </c>
      <c r="K731" s="2">
        <v>21.68</v>
      </c>
      <c r="L731" t="s">
        <v>24</v>
      </c>
      <c r="M731" t="s">
        <v>76</v>
      </c>
      <c r="N731" s="3">
        <v>906</v>
      </c>
      <c r="O731" t="s">
        <v>34</v>
      </c>
      <c r="P731" s="3">
        <v>1810</v>
      </c>
      <c r="Q731" s="3">
        <v>906</v>
      </c>
      <c r="S731" t="s">
        <v>35</v>
      </c>
    </row>
    <row r="732" spans="1:19" x14ac:dyDescent="0.25">
      <c r="A732" t="s">
        <v>181</v>
      </c>
      <c r="B732" t="s">
        <v>19</v>
      </c>
      <c r="C732" t="s">
        <v>182</v>
      </c>
      <c r="D732" t="s">
        <v>21</v>
      </c>
      <c r="E732" t="s">
        <v>22</v>
      </c>
      <c r="F732" s="1">
        <v>37921.572916666664</v>
      </c>
      <c r="G732" s="1">
        <v>37923</v>
      </c>
      <c r="H732" s="1">
        <v>37928</v>
      </c>
      <c r="I732" s="1">
        <v>37928</v>
      </c>
      <c r="J732" t="s">
        <v>23</v>
      </c>
      <c r="K732" s="2">
        <v>21.68</v>
      </c>
      <c r="L732" t="s">
        <v>24</v>
      </c>
      <c r="M732" t="s">
        <v>77</v>
      </c>
      <c r="N732" s="3">
        <v>906</v>
      </c>
      <c r="O732" t="s">
        <v>34</v>
      </c>
      <c r="P732" s="3">
        <v>1810</v>
      </c>
      <c r="Q732" s="3">
        <v>906</v>
      </c>
      <c r="S732" t="s">
        <v>35</v>
      </c>
    </row>
    <row r="733" spans="1:19" x14ac:dyDescent="0.25">
      <c r="A733" t="s">
        <v>181</v>
      </c>
      <c r="B733" t="s">
        <v>19</v>
      </c>
      <c r="C733" t="s">
        <v>182</v>
      </c>
      <c r="D733" t="s">
        <v>21</v>
      </c>
      <c r="E733" t="s">
        <v>22</v>
      </c>
      <c r="F733" s="1">
        <v>37921.572916666664</v>
      </c>
      <c r="G733" s="1">
        <v>37923</v>
      </c>
      <c r="H733" s="1">
        <v>37928</v>
      </c>
      <c r="I733" s="1">
        <v>37928</v>
      </c>
      <c r="J733" t="s">
        <v>23</v>
      </c>
      <c r="K733" s="2">
        <v>21.68</v>
      </c>
      <c r="L733" t="s">
        <v>24</v>
      </c>
      <c r="M733" t="s">
        <v>78</v>
      </c>
      <c r="N733" s="3">
        <v>906</v>
      </c>
      <c r="O733" t="s">
        <v>34</v>
      </c>
      <c r="P733" s="3">
        <v>1810</v>
      </c>
      <c r="Q733" s="3">
        <v>906</v>
      </c>
      <c r="S733" t="s">
        <v>35</v>
      </c>
    </row>
    <row r="734" spans="1:19" x14ac:dyDescent="0.25">
      <c r="A734" t="s">
        <v>181</v>
      </c>
      <c r="B734" t="s">
        <v>19</v>
      </c>
      <c r="C734" t="s">
        <v>182</v>
      </c>
      <c r="D734" t="s">
        <v>21</v>
      </c>
      <c r="E734" t="s">
        <v>22</v>
      </c>
      <c r="F734" s="1">
        <v>37921.572916666664</v>
      </c>
      <c r="G734" s="1">
        <v>37923</v>
      </c>
      <c r="H734" s="1">
        <v>37928</v>
      </c>
      <c r="I734" s="1">
        <v>37928</v>
      </c>
      <c r="J734" t="s">
        <v>23</v>
      </c>
      <c r="K734" s="2">
        <v>21.68</v>
      </c>
      <c r="L734" t="s">
        <v>24</v>
      </c>
      <c r="M734" t="s">
        <v>79</v>
      </c>
      <c r="N734" s="3">
        <v>906</v>
      </c>
      <c r="O734" t="s">
        <v>34</v>
      </c>
      <c r="P734" s="3">
        <v>1810</v>
      </c>
      <c r="Q734" s="3">
        <v>906</v>
      </c>
      <c r="S734" t="s">
        <v>35</v>
      </c>
    </row>
    <row r="735" spans="1:19" x14ac:dyDescent="0.25">
      <c r="A735" t="s">
        <v>181</v>
      </c>
      <c r="B735" t="s">
        <v>19</v>
      </c>
      <c r="C735" t="s">
        <v>182</v>
      </c>
      <c r="D735" t="s">
        <v>21</v>
      </c>
      <c r="E735" t="s">
        <v>22</v>
      </c>
      <c r="F735" s="1">
        <v>37921.572916666664</v>
      </c>
      <c r="G735" s="1">
        <v>37923</v>
      </c>
      <c r="H735" s="1">
        <v>37928</v>
      </c>
      <c r="I735" s="1">
        <v>37928</v>
      </c>
      <c r="J735" t="s">
        <v>23</v>
      </c>
      <c r="K735" s="2">
        <v>21.68</v>
      </c>
      <c r="L735" t="s">
        <v>24</v>
      </c>
      <c r="M735" t="s">
        <v>80</v>
      </c>
      <c r="N735" s="3">
        <v>906</v>
      </c>
      <c r="O735" t="s">
        <v>34</v>
      </c>
      <c r="P735" s="3">
        <v>1810</v>
      </c>
      <c r="Q735" s="3">
        <v>906</v>
      </c>
      <c r="S735" t="s">
        <v>35</v>
      </c>
    </row>
    <row r="736" spans="1:19" x14ac:dyDescent="0.25">
      <c r="A736" t="s">
        <v>181</v>
      </c>
      <c r="B736" t="s">
        <v>19</v>
      </c>
      <c r="C736" t="s">
        <v>182</v>
      </c>
      <c r="D736" t="s">
        <v>21</v>
      </c>
      <c r="E736" t="s">
        <v>22</v>
      </c>
      <c r="F736" s="1">
        <v>37921.572916666664</v>
      </c>
      <c r="G736" s="1">
        <v>37923</v>
      </c>
      <c r="H736" s="1">
        <v>37928</v>
      </c>
      <c r="I736" s="1">
        <v>37928</v>
      </c>
      <c r="J736" t="s">
        <v>23</v>
      </c>
      <c r="K736" s="2">
        <v>21.68</v>
      </c>
      <c r="L736" t="s">
        <v>24</v>
      </c>
      <c r="M736" t="s">
        <v>81</v>
      </c>
      <c r="N736" s="3">
        <v>906</v>
      </c>
      <c r="O736" t="s">
        <v>34</v>
      </c>
      <c r="P736" s="3">
        <v>1810</v>
      </c>
      <c r="Q736" s="3">
        <v>906</v>
      </c>
      <c r="S736" t="s">
        <v>35</v>
      </c>
    </row>
    <row r="737" spans="1:19" x14ac:dyDescent="0.25">
      <c r="A737" t="s">
        <v>181</v>
      </c>
      <c r="B737" t="s">
        <v>19</v>
      </c>
      <c r="C737" t="s">
        <v>182</v>
      </c>
      <c r="D737" t="s">
        <v>21</v>
      </c>
      <c r="E737" t="s">
        <v>22</v>
      </c>
      <c r="F737" s="1">
        <v>37921.572916666664</v>
      </c>
      <c r="G737" s="1">
        <v>37923</v>
      </c>
      <c r="H737" s="1">
        <v>37928</v>
      </c>
      <c r="I737" s="1">
        <v>37928</v>
      </c>
      <c r="J737" t="s">
        <v>23</v>
      </c>
      <c r="K737" s="2">
        <v>21.68</v>
      </c>
      <c r="L737" t="s">
        <v>24</v>
      </c>
      <c r="M737" t="s">
        <v>82</v>
      </c>
      <c r="N737" s="3">
        <v>906</v>
      </c>
      <c r="O737" t="s">
        <v>34</v>
      </c>
      <c r="P737" s="3">
        <v>1810</v>
      </c>
      <c r="Q737" s="3">
        <v>906</v>
      </c>
      <c r="S737" t="s">
        <v>35</v>
      </c>
    </row>
    <row r="738" spans="1:19" x14ac:dyDescent="0.25">
      <c r="A738" t="s">
        <v>181</v>
      </c>
      <c r="B738" t="s">
        <v>19</v>
      </c>
      <c r="C738" t="s">
        <v>182</v>
      </c>
      <c r="D738" t="s">
        <v>21</v>
      </c>
      <c r="E738" t="s">
        <v>22</v>
      </c>
      <c r="F738" s="1">
        <v>37921.572916666664</v>
      </c>
      <c r="G738" s="1">
        <v>37923</v>
      </c>
      <c r="H738" s="1">
        <v>37928</v>
      </c>
      <c r="I738" s="1">
        <v>37928</v>
      </c>
      <c r="J738" t="s">
        <v>23</v>
      </c>
      <c r="K738" s="2">
        <v>21.68</v>
      </c>
      <c r="L738" t="s">
        <v>24</v>
      </c>
      <c r="M738" t="s">
        <v>83</v>
      </c>
      <c r="N738" s="3">
        <v>906</v>
      </c>
      <c r="O738" t="s">
        <v>34</v>
      </c>
      <c r="P738" s="3">
        <v>1810</v>
      </c>
      <c r="Q738" s="3">
        <v>906</v>
      </c>
      <c r="S738" t="s">
        <v>35</v>
      </c>
    </row>
    <row r="739" spans="1:19" x14ac:dyDescent="0.25">
      <c r="A739" t="s">
        <v>181</v>
      </c>
      <c r="B739" t="s">
        <v>19</v>
      </c>
      <c r="C739" t="s">
        <v>182</v>
      </c>
      <c r="D739" t="s">
        <v>21</v>
      </c>
      <c r="E739" t="s">
        <v>22</v>
      </c>
      <c r="F739" s="1">
        <v>37921.572916666664</v>
      </c>
      <c r="G739" s="1">
        <v>37923</v>
      </c>
      <c r="H739" s="1">
        <v>37928</v>
      </c>
      <c r="I739" s="1">
        <v>37928</v>
      </c>
      <c r="J739" t="s">
        <v>23</v>
      </c>
      <c r="K739" s="2">
        <v>21.68</v>
      </c>
      <c r="L739" t="s">
        <v>24</v>
      </c>
      <c r="M739" t="s">
        <v>84</v>
      </c>
      <c r="N739" s="3">
        <v>906</v>
      </c>
      <c r="O739" t="s">
        <v>34</v>
      </c>
      <c r="P739" s="3">
        <v>1810</v>
      </c>
      <c r="Q739" s="3">
        <v>906</v>
      </c>
      <c r="S739" t="s">
        <v>35</v>
      </c>
    </row>
    <row r="740" spans="1:19" x14ac:dyDescent="0.25">
      <c r="A740" t="s">
        <v>181</v>
      </c>
      <c r="B740" t="s">
        <v>19</v>
      </c>
      <c r="C740" t="s">
        <v>182</v>
      </c>
      <c r="D740" t="s">
        <v>21</v>
      </c>
      <c r="E740" t="s">
        <v>22</v>
      </c>
      <c r="F740" s="1">
        <v>37921.572916666664</v>
      </c>
      <c r="G740" s="1">
        <v>37923</v>
      </c>
      <c r="H740" s="1">
        <v>37928</v>
      </c>
      <c r="I740" s="1">
        <v>37928</v>
      </c>
      <c r="J740" t="s">
        <v>23</v>
      </c>
      <c r="K740" s="2">
        <v>21.68</v>
      </c>
      <c r="L740" t="s">
        <v>24</v>
      </c>
      <c r="M740" t="s">
        <v>85</v>
      </c>
      <c r="N740" s="3">
        <v>906</v>
      </c>
      <c r="O740" t="s">
        <v>34</v>
      </c>
      <c r="P740" s="3">
        <v>1810</v>
      </c>
      <c r="Q740" s="3">
        <v>906</v>
      </c>
      <c r="S740" t="s">
        <v>35</v>
      </c>
    </row>
    <row r="741" spans="1:19" x14ac:dyDescent="0.25">
      <c r="A741" t="s">
        <v>181</v>
      </c>
      <c r="B741" t="s">
        <v>19</v>
      </c>
      <c r="C741" t="s">
        <v>182</v>
      </c>
      <c r="D741" t="s">
        <v>21</v>
      </c>
      <c r="E741" t="s">
        <v>22</v>
      </c>
      <c r="F741" s="1">
        <v>37921.572916666664</v>
      </c>
      <c r="G741" s="1">
        <v>37923</v>
      </c>
      <c r="H741" s="1">
        <v>37928</v>
      </c>
      <c r="I741" s="1">
        <v>37928</v>
      </c>
      <c r="J741" t="s">
        <v>23</v>
      </c>
      <c r="K741" s="2">
        <v>21.68</v>
      </c>
      <c r="L741" t="s">
        <v>24</v>
      </c>
      <c r="M741" t="s">
        <v>86</v>
      </c>
      <c r="N741" s="3">
        <v>906</v>
      </c>
      <c r="O741" t="s">
        <v>34</v>
      </c>
      <c r="P741" s="3">
        <v>1810</v>
      </c>
      <c r="Q741" s="3">
        <v>906</v>
      </c>
      <c r="S741" t="s">
        <v>35</v>
      </c>
    </row>
    <row r="742" spans="1:19" x14ac:dyDescent="0.25">
      <c r="A742" t="s">
        <v>181</v>
      </c>
      <c r="B742" t="s">
        <v>19</v>
      </c>
      <c r="C742" t="s">
        <v>182</v>
      </c>
      <c r="D742" t="s">
        <v>21</v>
      </c>
      <c r="E742" t="s">
        <v>22</v>
      </c>
      <c r="F742" s="1">
        <v>37921.572916666664</v>
      </c>
      <c r="G742" s="1">
        <v>37923</v>
      </c>
      <c r="H742" s="1">
        <v>37928</v>
      </c>
      <c r="I742" s="1">
        <v>37928</v>
      </c>
      <c r="J742" t="s">
        <v>23</v>
      </c>
      <c r="K742" s="2">
        <v>21.68</v>
      </c>
      <c r="L742" t="s">
        <v>24</v>
      </c>
      <c r="M742" t="s">
        <v>87</v>
      </c>
      <c r="N742" s="3">
        <v>906</v>
      </c>
      <c r="O742" t="s">
        <v>34</v>
      </c>
      <c r="P742" s="3">
        <v>1810</v>
      </c>
      <c r="Q742" s="3">
        <v>906</v>
      </c>
      <c r="S742" t="s">
        <v>35</v>
      </c>
    </row>
    <row r="743" spans="1:19" x14ac:dyDescent="0.25">
      <c r="A743" t="s">
        <v>181</v>
      </c>
      <c r="B743" t="s">
        <v>19</v>
      </c>
      <c r="C743" t="s">
        <v>182</v>
      </c>
      <c r="D743" t="s">
        <v>21</v>
      </c>
      <c r="E743" t="s">
        <v>22</v>
      </c>
      <c r="F743" s="1">
        <v>37921.572916666664</v>
      </c>
      <c r="G743" s="1">
        <v>37923</v>
      </c>
      <c r="H743" s="1">
        <v>37928</v>
      </c>
      <c r="I743" s="1">
        <v>37928</v>
      </c>
      <c r="J743" t="s">
        <v>23</v>
      </c>
      <c r="K743" s="2">
        <v>21.68</v>
      </c>
      <c r="L743" t="s">
        <v>24</v>
      </c>
      <c r="M743" t="s">
        <v>88</v>
      </c>
      <c r="N743" s="3">
        <v>906</v>
      </c>
      <c r="O743" t="s">
        <v>34</v>
      </c>
      <c r="P743" s="3">
        <v>1810</v>
      </c>
      <c r="Q743" s="3">
        <v>906</v>
      </c>
      <c r="S743" t="s">
        <v>35</v>
      </c>
    </row>
    <row r="744" spans="1:19" x14ac:dyDescent="0.25">
      <c r="A744" t="s">
        <v>181</v>
      </c>
      <c r="B744" t="s">
        <v>19</v>
      </c>
      <c r="C744" t="s">
        <v>182</v>
      </c>
      <c r="D744" t="s">
        <v>21</v>
      </c>
      <c r="E744" t="s">
        <v>22</v>
      </c>
      <c r="F744" s="1">
        <v>37921.572916666664</v>
      </c>
      <c r="G744" s="1">
        <v>37923</v>
      </c>
      <c r="H744" s="1">
        <v>37928</v>
      </c>
      <c r="I744" s="1">
        <v>37928</v>
      </c>
      <c r="J744" t="s">
        <v>23</v>
      </c>
      <c r="K744" s="2">
        <v>21.68</v>
      </c>
      <c r="L744" t="s">
        <v>24</v>
      </c>
      <c r="M744" t="s">
        <v>89</v>
      </c>
      <c r="N744" s="3">
        <v>1810</v>
      </c>
      <c r="O744" t="s">
        <v>34</v>
      </c>
      <c r="P744" s="3">
        <v>3620</v>
      </c>
      <c r="Q744" s="3">
        <v>1810</v>
      </c>
      <c r="S744" t="s">
        <v>35</v>
      </c>
    </row>
    <row r="745" spans="1:19" x14ac:dyDescent="0.25">
      <c r="A745" t="s">
        <v>181</v>
      </c>
      <c r="B745" t="s">
        <v>19</v>
      </c>
      <c r="C745" t="s">
        <v>182</v>
      </c>
      <c r="D745" t="s">
        <v>21</v>
      </c>
      <c r="E745" t="s">
        <v>22</v>
      </c>
      <c r="F745" s="1">
        <v>37921.572916666664</v>
      </c>
      <c r="G745" s="1">
        <v>37923</v>
      </c>
      <c r="H745" s="1">
        <v>37928</v>
      </c>
      <c r="I745" s="1">
        <v>37928</v>
      </c>
      <c r="J745" t="s">
        <v>23</v>
      </c>
      <c r="K745" s="2">
        <v>21.68</v>
      </c>
      <c r="L745" t="s">
        <v>24</v>
      </c>
      <c r="M745" t="s">
        <v>90</v>
      </c>
      <c r="N745" s="3">
        <v>906</v>
      </c>
      <c r="O745" t="s">
        <v>34</v>
      </c>
      <c r="P745" s="3">
        <v>1810</v>
      </c>
      <c r="Q745" s="3">
        <v>906</v>
      </c>
      <c r="S745" t="s">
        <v>35</v>
      </c>
    </row>
    <row r="746" spans="1:19" x14ac:dyDescent="0.25">
      <c r="A746" t="s">
        <v>181</v>
      </c>
      <c r="B746" t="s">
        <v>19</v>
      </c>
      <c r="C746" t="s">
        <v>182</v>
      </c>
      <c r="D746" t="s">
        <v>21</v>
      </c>
      <c r="E746" t="s">
        <v>22</v>
      </c>
      <c r="F746" s="1">
        <v>37921.572916666664</v>
      </c>
      <c r="G746" s="1">
        <v>37923</v>
      </c>
      <c r="H746" s="1">
        <v>37928</v>
      </c>
      <c r="I746" s="1">
        <v>37928</v>
      </c>
      <c r="J746" t="s">
        <v>23</v>
      </c>
      <c r="K746" s="2">
        <v>21.68</v>
      </c>
      <c r="L746" t="s">
        <v>24</v>
      </c>
      <c r="M746" t="s">
        <v>91</v>
      </c>
      <c r="N746" s="3">
        <v>906</v>
      </c>
      <c r="O746" t="s">
        <v>34</v>
      </c>
      <c r="P746" s="3">
        <v>1810</v>
      </c>
      <c r="Q746" s="3">
        <v>906</v>
      </c>
      <c r="S746" t="s">
        <v>35</v>
      </c>
    </row>
    <row r="747" spans="1:19" x14ac:dyDescent="0.25">
      <c r="A747" t="s">
        <v>181</v>
      </c>
      <c r="B747" t="s">
        <v>19</v>
      </c>
      <c r="C747" t="s">
        <v>182</v>
      </c>
      <c r="D747" t="s">
        <v>21</v>
      </c>
      <c r="E747" t="s">
        <v>22</v>
      </c>
      <c r="F747" s="1">
        <v>37921.572916666664</v>
      </c>
      <c r="G747" s="1">
        <v>37923</v>
      </c>
      <c r="H747" s="1">
        <v>37928</v>
      </c>
      <c r="I747" s="1">
        <v>37928</v>
      </c>
      <c r="J747" t="s">
        <v>23</v>
      </c>
      <c r="K747" s="2">
        <v>21.68</v>
      </c>
      <c r="L747" t="s">
        <v>24</v>
      </c>
      <c r="M747" t="s">
        <v>92</v>
      </c>
      <c r="N747" s="3">
        <v>906</v>
      </c>
      <c r="O747" t="s">
        <v>34</v>
      </c>
      <c r="P747" s="3">
        <v>1810</v>
      </c>
      <c r="Q747" s="3">
        <v>906</v>
      </c>
      <c r="S747" t="s">
        <v>35</v>
      </c>
    </row>
    <row r="748" spans="1:19" x14ac:dyDescent="0.25">
      <c r="A748" t="s">
        <v>181</v>
      </c>
      <c r="B748" t="s">
        <v>19</v>
      </c>
      <c r="C748" t="s">
        <v>182</v>
      </c>
      <c r="D748" t="s">
        <v>21</v>
      </c>
      <c r="E748" t="s">
        <v>22</v>
      </c>
      <c r="F748" s="1">
        <v>37921.572916666664</v>
      </c>
      <c r="G748" s="1">
        <v>37923</v>
      </c>
      <c r="H748" s="1">
        <v>37928</v>
      </c>
      <c r="I748" s="1">
        <v>37928</v>
      </c>
      <c r="J748" t="s">
        <v>23</v>
      </c>
      <c r="K748" s="2">
        <v>21.68</v>
      </c>
      <c r="L748" t="s">
        <v>24</v>
      </c>
      <c r="M748" t="s">
        <v>93</v>
      </c>
      <c r="N748" s="3">
        <v>906</v>
      </c>
      <c r="O748" t="s">
        <v>34</v>
      </c>
      <c r="P748" s="3">
        <v>1810</v>
      </c>
      <c r="Q748" s="3">
        <v>906</v>
      </c>
      <c r="S748" t="s">
        <v>35</v>
      </c>
    </row>
    <row r="749" spans="1:19" x14ac:dyDescent="0.25">
      <c r="A749" t="s">
        <v>181</v>
      </c>
      <c r="B749" t="s">
        <v>19</v>
      </c>
      <c r="C749" t="s">
        <v>182</v>
      </c>
      <c r="D749" t="s">
        <v>211</v>
      </c>
      <c r="E749" t="s">
        <v>22</v>
      </c>
      <c r="F749" s="1">
        <v>37921.572916666664</v>
      </c>
      <c r="G749" s="1">
        <v>37923</v>
      </c>
      <c r="H749" s="1">
        <v>37925</v>
      </c>
      <c r="I749" s="1">
        <v>37925</v>
      </c>
      <c r="J749" t="s">
        <v>23</v>
      </c>
      <c r="K749" s="2">
        <v>21.68</v>
      </c>
      <c r="L749" t="s">
        <v>212</v>
      </c>
      <c r="M749" t="s">
        <v>100</v>
      </c>
      <c r="N749" s="3">
        <v>2.16</v>
      </c>
      <c r="O749" t="s">
        <v>34</v>
      </c>
      <c r="P749" s="3">
        <v>4.33</v>
      </c>
      <c r="Q749" s="3">
        <v>2.16</v>
      </c>
      <c r="S749" t="s">
        <v>99</v>
      </c>
    </row>
    <row r="750" spans="1:19" x14ac:dyDescent="0.25">
      <c r="A750" t="s">
        <v>181</v>
      </c>
      <c r="B750" t="s">
        <v>19</v>
      </c>
      <c r="C750" t="s">
        <v>182</v>
      </c>
      <c r="D750" t="s">
        <v>211</v>
      </c>
      <c r="E750" t="s">
        <v>22</v>
      </c>
      <c r="F750" s="1">
        <v>37921.572916666664</v>
      </c>
      <c r="G750" s="1">
        <v>37923</v>
      </c>
      <c r="H750" s="1">
        <v>37925</v>
      </c>
      <c r="I750" s="1">
        <v>37925</v>
      </c>
      <c r="J750" t="s">
        <v>23</v>
      </c>
      <c r="K750" s="2">
        <v>21.68</v>
      </c>
      <c r="L750" t="s">
        <v>212</v>
      </c>
      <c r="M750" t="s">
        <v>104</v>
      </c>
      <c r="N750" s="3">
        <v>4.33</v>
      </c>
      <c r="O750" t="s">
        <v>34</v>
      </c>
      <c r="P750" s="3">
        <v>8.66</v>
      </c>
      <c r="Q750" s="3">
        <v>4.33</v>
      </c>
      <c r="S750" t="s">
        <v>99</v>
      </c>
    </row>
    <row r="751" spans="1:19" x14ac:dyDescent="0.25">
      <c r="A751" t="s">
        <v>181</v>
      </c>
      <c r="B751" t="s">
        <v>19</v>
      </c>
      <c r="C751" t="s">
        <v>182</v>
      </c>
      <c r="D751" t="s">
        <v>215</v>
      </c>
      <c r="E751" t="s">
        <v>22</v>
      </c>
      <c r="F751" s="1">
        <v>37921.572916666664</v>
      </c>
      <c r="G751" s="1">
        <v>37923</v>
      </c>
      <c r="H751" s="1">
        <v>37925</v>
      </c>
      <c r="I751" s="1">
        <v>37925</v>
      </c>
      <c r="J751" t="s">
        <v>23</v>
      </c>
      <c r="K751" s="2">
        <v>21.68</v>
      </c>
      <c r="L751" t="s">
        <v>110</v>
      </c>
      <c r="M751" t="s">
        <v>113</v>
      </c>
      <c r="N751" s="3">
        <v>2.01E-2</v>
      </c>
      <c r="O751" t="s">
        <v>34</v>
      </c>
      <c r="P751" s="3">
        <v>4.0300000000000002E-2</v>
      </c>
      <c r="Q751" s="3">
        <v>2.01E-2</v>
      </c>
      <c r="S751" t="s">
        <v>99</v>
      </c>
    </row>
    <row r="752" spans="1:19" x14ac:dyDescent="0.25">
      <c r="A752" t="s">
        <v>181</v>
      </c>
      <c r="B752" t="s">
        <v>19</v>
      </c>
      <c r="C752" t="s">
        <v>182</v>
      </c>
      <c r="D752" t="s">
        <v>215</v>
      </c>
      <c r="E752" t="s">
        <v>22</v>
      </c>
      <c r="F752" s="1">
        <v>37921.572916666664</v>
      </c>
      <c r="G752" s="1">
        <v>37923</v>
      </c>
      <c r="H752" s="1">
        <v>37925</v>
      </c>
      <c r="I752" s="1">
        <v>37925</v>
      </c>
      <c r="J752" t="s">
        <v>23</v>
      </c>
      <c r="K752" s="2">
        <v>21.68</v>
      </c>
      <c r="L752" t="s">
        <v>110</v>
      </c>
      <c r="M752" t="s">
        <v>114</v>
      </c>
      <c r="N752" s="3">
        <v>4.0300000000000002E-2</v>
      </c>
      <c r="O752" t="s">
        <v>34</v>
      </c>
      <c r="P752" s="3">
        <v>8.0600000000000005E-2</v>
      </c>
      <c r="Q752" s="3">
        <v>4.0300000000000002E-2</v>
      </c>
      <c r="S752" t="s">
        <v>99</v>
      </c>
    </row>
    <row r="753" spans="1:19" x14ac:dyDescent="0.25">
      <c r="A753" t="s">
        <v>181</v>
      </c>
      <c r="B753" t="s">
        <v>19</v>
      </c>
      <c r="C753" t="s">
        <v>182</v>
      </c>
      <c r="D753" t="s">
        <v>215</v>
      </c>
      <c r="E753" t="s">
        <v>22</v>
      </c>
      <c r="F753" s="1">
        <v>37921.572916666664</v>
      </c>
      <c r="G753" s="1">
        <v>37923</v>
      </c>
      <c r="H753" s="1">
        <v>37925</v>
      </c>
      <c r="I753" s="1">
        <v>37925</v>
      </c>
      <c r="J753" t="s">
        <v>23</v>
      </c>
      <c r="K753" s="2">
        <v>21.68</v>
      </c>
      <c r="L753" t="s">
        <v>110</v>
      </c>
      <c r="M753" t="s">
        <v>115</v>
      </c>
      <c r="N753" s="3">
        <v>2.01E-2</v>
      </c>
      <c r="O753" t="s">
        <v>34</v>
      </c>
      <c r="P753" s="3">
        <v>4.0300000000000002E-2</v>
      </c>
      <c r="Q753" s="3">
        <v>2.01E-2</v>
      </c>
      <c r="S753" t="s">
        <v>99</v>
      </c>
    </row>
    <row r="754" spans="1:19" x14ac:dyDescent="0.25">
      <c r="A754" t="s">
        <v>181</v>
      </c>
      <c r="B754" t="s">
        <v>19</v>
      </c>
      <c r="C754" t="s">
        <v>182</v>
      </c>
      <c r="D754" t="s">
        <v>215</v>
      </c>
      <c r="E754" t="s">
        <v>22</v>
      </c>
      <c r="F754" s="1">
        <v>37921.572916666664</v>
      </c>
      <c r="G754" s="1">
        <v>37923</v>
      </c>
      <c r="H754" s="1">
        <v>37925</v>
      </c>
      <c r="I754" s="1">
        <v>37925</v>
      </c>
      <c r="J754" t="s">
        <v>23</v>
      </c>
      <c r="K754" s="2">
        <v>21.68</v>
      </c>
      <c r="L754" t="s">
        <v>110</v>
      </c>
      <c r="M754" t="s">
        <v>116</v>
      </c>
      <c r="N754" s="3">
        <v>2.01E-2</v>
      </c>
      <c r="O754" t="s">
        <v>34</v>
      </c>
      <c r="P754" s="3">
        <v>4.0300000000000002E-2</v>
      </c>
      <c r="Q754" s="3">
        <v>2.01E-2</v>
      </c>
      <c r="S754" t="s">
        <v>99</v>
      </c>
    </row>
    <row r="755" spans="1:19" x14ac:dyDescent="0.25">
      <c r="A755" t="s">
        <v>181</v>
      </c>
      <c r="B755" t="s">
        <v>19</v>
      </c>
      <c r="C755" t="s">
        <v>182</v>
      </c>
      <c r="D755" t="s">
        <v>215</v>
      </c>
      <c r="E755" t="s">
        <v>22</v>
      </c>
      <c r="F755" s="1">
        <v>37921.572916666664</v>
      </c>
      <c r="G755" s="1">
        <v>37923</v>
      </c>
      <c r="H755" s="1">
        <v>37925</v>
      </c>
      <c r="I755" s="1">
        <v>37925</v>
      </c>
      <c r="J755" t="s">
        <v>23</v>
      </c>
      <c r="K755" s="2">
        <v>21.68</v>
      </c>
      <c r="L755" t="s">
        <v>110</v>
      </c>
      <c r="M755" t="s">
        <v>117</v>
      </c>
      <c r="N755" s="3">
        <v>2.01E-2</v>
      </c>
      <c r="O755" t="s">
        <v>34</v>
      </c>
      <c r="P755" s="3">
        <v>4.0300000000000002E-2</v>
      </c>
      <c r="Q755" s="3">
        <v>2.01E-2</v>
      </c>
      <c r="S755" t="s">
        <v>99</v>
      </c>
    </row>
    <row r="756" spans="1:19" x14ac:dyDescent="0.25">
      <c r="A756" t="s">
        <v>181</v>
      </c>
      <c r="B756" t="s">
        <v>19</v>
      </c>
      <c r="C756" t="s">
        <v>182</v>
      </c>
      <c r="D756" t="s">
        <v>215</v>
      </c>
      <c r="E756" t="s">
        <v>22</v>
      </c>
      <c r="F756" s="1">
        <v>37921.572916666664</v>
      </c>
      <c r="G756" s="1">
        <v>37923</v>
      </c>
      <c r="H756" s="1">
        <v>37925</v>
      </c>
      <c r="I756" s="1">
        <v>37925</v>
      </c>
      <c r="J756" t="s">
        <v>23</v>
      </c>
      <c r="K756" s="2">
        <v>21.68</v>
      </c>
      <c r="L756" t="s">
        <v>110</v>
      </c>
      <c r="M756" t="s">
        <v>118</v>
      </c>
      <c r="N756" s="3">
        <v>2.01E-2</v>
      </c>
      <c r="O756" t="s">
        <v>34</v>
      </c>
      <c r="P756" s="3">
        <v>4.0300000000000002E-2</v>
      </c>
      <c r="Q756" s="3">
        <v>2.01E-2</v>
      </c>
      <c r="S756" t="s">
        <v>99</v>
      </c>
    </row>
    <row r="757" spans="1:19" x14ac:dyDescent="0.25">
      <c r="A757" t="s">
        <v>181</v>
      </c>
      <c r="B757" t="s">
        <v>19</v>
      </c>
      <c r="C757" t="s">
        <v>182</v>
      </c>
      <c r="D757" t="s">
        <v>215</v>
      </c>
      <c r="E757" t="s">
        <v>22</v>
      </c>
      <c r="F757" s="1">
        <v>37921.572916666664</v>
      </c>
      <c r="G757" s="1">
        <v>37923</v>
      </c>
      <c r="H757" s="1">
        <v>37925</v>
      </c>
      <c r="I757" s="1">
        <v>37925</v>
      </c>
      <c r="J757" t="s">
        <v>23</v>
      </c>
      <c r="K757" s="2">
        <v>21.68</v>
      </c>
      <c r="L757" t="s">
        <v>110</v>
      </c>
      <c r="M757" t="s">
        <v>119</v>
      </c>
      <c r="N757" s="3">
        <v>2.01E-2</v>
      </c>
      <c r="O757" t="s">
        <v>34</v>
      </c>
      <c r="P757" s="3">
        <v>4.0300000000000002E-2</v>
      </c>
      <c r="Q757" s="3">
        <v>2.01E-2</v>
      </c>
      <c r="S757" t="s">
        <v>99</v>
      </c>
    </row>
    <row r="758" spans="1:19" x14ac:dyDescent="0.25">
      <c r="A758" t="s">
        <v>181</v>
      </c>
      <c r="B758" t="s">
        <v>19</v>
      </c>
      <c r="C758" t="s">
        <v>182</v>
      </c>
      <c r="D758" t="s">
        <v>217</v>
      </c>
      <c r="E758" t="s">
        <v>22</v>
      </c>
      <c r="F758" s="1">
        <v>37921.572916666664</v>
      </c>
      <c r="G758" s="1">
        <v>37923</v>
      </c>
      <c r="H758" s="1">
        <v>37929</v>
      </c>
      <c r="I758" s="1">
        <v>37929</v>
      </c>
      <c r="J758" t="s">
        <v>23</v>
      </c>
      <c r="K758" s="2">
        <v>21.68</v>
      </c>
      <c r="L758" t="s">
        <v>121</v>
      </c>
      <c r="M758" t="s">
        <v>128</v>
      </c>
      <c r="N758" s="3">
        <v>26.4</v>
      </c>
      <c r="O758" t="s">
        <v>34</v>
      </c>
      <c r="P758" s="3">
        <v>52.7</v>
      </c>
      <c r="Q758" s="3">
        <v>26.4</v>
      </c>
      <c r="S758" t="s">
        <v>35</v>
      </c>
    </row>
    <row r="759" spans="1:19" x14ac:dyDescent="0.25">
      <c r="A759" t="s">
        <v>181</v>
      </c>
      <c r="B759" t="s">
        <v>19</v>
      </c>
      <c r="C759" t="s">
        <v>182</v>
      </c>
      <c r="D759" t="s">
        <v>217</v>
      </c>
      <c r="E759" t="s">
        <v>22</v>
      </c>
      <c r="F759" s="1">
        <v>37921.572916666664</v>
      </c>
      <c r="G759" s="1">
        <v>37923</v>
      </c>
      <c r="H759" s="1">
        <v>37929</v>
      </c>
      <c r="I759" s="1">
        <v>37929</v>
      </c>
      <c r="J759" t="s">
        <v>23</v>
      </c>
      <c r="K759" s="2">
        <v>21.68</v>
      </c>
      <c r="L759" t="s">
        <v>121</v>
      </c>
      <c r="M759" t="s">
        <v>219</v>
      </c>
      <c r="N759" s="3">
        <v>26.4</v>
      </c>
      <c r="O759" t="s">
        <v>34</v>
      </c>
      <c r="P759" s="3">
        <v>52.7</v>
      </c>
      <c r="Q759" s="3">
        <v>26.4</v>
      </c>
      <c r="S759" t="s">
        <v>35</v>
      </c>
    </row>
    <row r="760" spans="1:19" x14ac:dyDescent="0.25">
      <c r="A760" t="s">
        <v>181</v>
      </c>
      <c r="B760" t="s">
        <v>19</v>
      </c>
      <c r="C760" t="s">
        <v>182</v>
      </c>
      <c r="D760" t="s">
        <v>217</v>
      </c>
      <c r="E760" t="s">
        <v>22</v>
      </c>
      <c r="F760" s="1">
        <v>37921.572916666664</v>
      </c>
      <c r="G760" s="1">
        <v>37923</v>
      </c>
      <c r="H760" s="1">
        <v>37929</v>
      </c>
      <c r="I760" s="1">
        <v>37929</v>
      </c>
      <c r="J760" t="s">
        <v>23</v>
      </c>
      <c r="K760" s="2">
        <v>21.68</v>
      </c>
      <c r="L760" t="s">
        <v>121</v>
      </c>
      <c r="M760" t="s">
        <v>220</v>
      </c>
      <c r="N760" s="3">
        <v>26.4</v>
      </c>
      <c r="O760" t="s">
        <v>34</v>
      </c>
      <c r="P760" s="3">
        <v>52.7</v>
      </c>
      <c r="Q760" s="3">
        <v>26.4</v>
      </c>
      <c r="S760" t="s">
        <v>35</v>
      </c>
    </row>
    <row r="761" spans="1:19" x14ac:dyDescent="0.25">
      <c r="A761" t="s">
        <v>181</v>
      </c>
      <c r="B761" t="s">
        <v>19</v>
      </c>
      <c r="C761" t="s">
        <v>182</v>
      </c>
      <c r="D761" t="s">
        <v>217</v>
      </c>
      <c r="E761" t="s">
        <v>22</v>
      </c>
      <c r="F761" s="1">
        <v>37921.572916666664</v>
      </c>
      <c r="G761" s="1">
        <v>37923</v>
      </c>
      <c r="H761" s="1">
        <v>37929</v>
      </c>
      <c r="I761" s="1">
        <v>37929</v>
      </c>
      <c r="J761" t="s">
        <v>23</v>
      </c>
      <c r="K761" s="2">
        <v>21.68</v>
      </c>
      <c r="L761" t="s">
        <v>121</v>
      </c>
      <c r="M761" t="s">
        <v>84</v>
      </c>
      <c r="N761" s="3">
        <v>26.4</v>
      </c>
      <c r="O761" t="s">
        <v>34</v>
      </c>
      <c r="P761" s="3">
        <v>52.7</v>
      </c>
      <c r="Q761" s="3">
        <v>26.4</v>
      </c>
      <c r="S761" t="s">
        <v>35</v>
      </c>
    </row>
    <row r="762" spans="1:19" x14ac:dyDescent="0.25">
      <c r="A762" t="s">
        <v>181</v>
      </c>
      <c r="B762" t="s">
        <v>19</v>
      </c>
      <c r="C762" t="s">
        <v>182</v>
      </c>
      <c r="D762" t="s">
        <v>217</v>
      </c>
      <c r="E762" t="s">
        <v>22</v>
      </c>
      <c r="F762" s="1">
        <v>37921.572916666664</v>
      </c>
      <c r="G762" s="1">
        <v>37923</v>
      </c>
      <c r="H762" s="1">
        <v>37929</v>
      </c>
      <c r="I762" s="1">
        <v>37929</v>
      </c>
      <c r="J762" t="s">
        <v>23</v>
      </c>
      <c r="K762" s="2">
        <v>21.68</v>
      </c>
      <c r="L762" t="s">
        <v>121</v>
      </c>
      <c r="M762" t="s">
        <v>86</v>
      </c>
      <c r="N762" s="3">
        <v>26.4</v>
      </c>
      <c r="O762" t="s">
        <v>34</v>
      </c>
      <c r="P762" s="3">
        <v>52.7</v>
      </c>
      <c r="Q762" s="3">
        <v>26.4</v>
      </c>
      <c r="S762" t="s">
        <v>35</v>
      </c>
    </row>
    <row r="763" spans="1:19" x14ac:dyDescent="0.25">
      <c r="A763" t="s">
        <v>181</v>
      </c>
      <c r="B763" t="s">
        <v>19</v>
      </c>
      <c r="C763" t="s">
        <v>182</v>
      </c>
      <c r="D763" t="s">
        <v>217</v>
      </c>
      <c r="E763" t="s">
        <v>22</v>
      </c>
      <c r="F763" s="1">
        <v>37921.572916666664</v>
      </c>
      <c r="G763" s="1">
        <v>37923</v>
      </c>
      <c r="H763" s="1">
        <v>37929</v>
      </c>
      <c r="I763" s="1">
        <v>37929</v>
      </c>
      <c r="J763" t="s">
        <v>23</v>
      </c>
      <c r="K763" s="2">
        <v>21.68</v>
      </c>
      <c r="L763" t="s">
        <v>121</v>
      </c>
      <c r="M763" t="s">
        <v>129</v>
      </c>
      <c r="N763" s="3">
        <v>32.9</v>
      </c>
      <c r="O763" t="s">
        <v>34</v>
      </c>
      <c r="P763" s="3">
        <v>65.900000000000006</v>
      </c>
      <c r="Q763" s="3">
        <v>32.9</v>
      </c>
      <c r="S763" t="s">
        <v>35</v>
      </c>
    </row>
    <row r="764" spans="1:19" x14ac:dyDescent="0.25">
      <c r="A764" t="s">
        <v>181</v>
      </c>
      <c r="B764" t="s">
        <v>19</v>
      </c>
      <c r="C764" t="s">
        <v>182</v>
      </c>
      <c r="D764" t="s">
        <v>217</v>
      </c>
      <c r="E764" t="s">
        <v>22</v>
      </c>
      <c r="F764" s="1">
        <v>37921.572916666664</v>
      </c>
      <c r="G764" s="1">
        <v>37923</v>
      </c>
      <c r="H764" s="1">
        <v>37929</v>
      </c>
      <c r="I764" s="1">
        <v>37929</v>
      </c>
      <c r="J764" t="s">
        <v>23</v>
      </c>
      <c r="K764" s="2">
        <v>21.68</v>
      </c>
      <c r="L764" t="s">
        <v>121</v>
      </c>
      <c r="M764" t="s">
        <v>88</v>
      </c>
      <c r="N764" s="3">
        <v>26.4</v>
      </c>
      <c r="O764" t="s">
        <v>34</v>
      </c>
      <c r="P764" s="3">
        <v>52.7</v>
      </c>
      <c r="Q764" s="3">
        <v>26.4</v>
      </c>
      <c r="S764" t="s">
        <v>35</v>
      </c>
    </row>
    <row r="765" spans="1:19" x14ac:dyDescent="0.25">
      <c r="A765" t="s">
        <v>181</v>
      </c>
      <c r="B765" t="s">
        <v>19</v>
      </c>
      <c r="C765" t="s">
        <v>182</v>
      </c>
      <c r="D765" t="s">
        <v>217</v>
      </c>
      <c r="E765" t="s">
        <v>22</v>
      </c>
      <c r="F765" s="1">
        <v>37921.572916666664</v>
      </c>
      <c r="G765" s="1">
        <v>37923</v>
      </c>
      <c r="H765" s="1">
        <v>37929</v>
      </c>
      <c r="I765" s="1">
        <v>37929</v>
      </c>
      <c r="J765" t="s">
        <v>23</v>
      </c>
      <c r="K765" s="2">
        <v>21.68</v>
      </c>
      <c r="L765" t="s">
        <v>121</v>
      </c>
      <c r="M765" t="s">
        <v>130</v>
      </c>
      <c r="N765" s="3">
        <v>26.4</v>
      </c>
      <c r="O765" t="s">
        <v>34</v>
      </c>
      <c r="P765" s="3">
        <v>52.7</v>
      </c>
      <c r="Q765" s="3">
        <v>26.4</v>
      </c>
      <c r="S765" t="s">
        <v>35</v>
      </c>
    </row>
    <row r="766" spans="1:19" x14ac:dyDescent="0.25">
      <c r="A766" t="s">
        <v>181</v>
      </c>
      <c r="B766" t="s">
        <v>19</v>
      </c>
      <c r="C766" t="s">
        <v>182</v>
      </c>
      <c r="D766" t="s">
        <v>217</v>
      </c>
      <c r="E766" t="s">
        <v>22</v>
      </c>
      <c r="F766" s="1">
        <v>37921.572916666664</v>
      </c>
      <c r="G766" s="1">
        <v>37923</v>
      </c>
      <c r="H766" s="1">
        <v>37929</v>
      </c>
      <c r="I766" s="1">
        <v>37929</v>
      </c>
      <c r="J766" t="s">
        <v>23</v>
      </c>
      <c r="K766" s="2">
        <v>21.68</v>
      </c>
      <c r="L766" t="s">
        <v>121</v>
      </c>
      <c r="M766" t="s">
        <v>221</v>
      </c>
      <c r="N766" s="3">
        <v>26.4</v>
      </c>
      <c r="O766" t="s">
        <v>34</v>
      </c>
      <c r="P766" s="3">
        <v>52.7</v>
      </c>
      <c r="Q766" s="3">
        <v>26.4</v>
      </c>
      <c r="S766" t="s">
        <v>35</v>
      </c>
    </row>
    <row r="767" spans="1:19" x14ac:dyDescent="0.25">
      <c r="A767" t="s">
        <v>181</v>
      </c>
      <c r="B767" t="s">
        <v>19</v>
      </c>
      <c r="C767" t="s">
        <v>182</v>
      </c>
      <c r="D767" t="s">
        <v>217</v>
      </c>
      <c r="E767" t="s">
        <v>22</v>
      </c>
      <c r="F767" s="1">
        <v>37921.572916666664</v>
      </c>
      <c r="G767" s="1">
        <v>37923</v>
      </c>
      <c r="H767" s="1">
        <v>37929</v>
      </c>
      <c r="I767" s="1">
        <v>37929</v>
      </c>
      <c r="J767" t="s">
        <v>23</v>
      </c>
      <c r="K767" s="2">
        <v>21.68</v>
      </c>
      <c r="L767" t="s">
        <v>121</v>
      </c>
      <c r="M767" t="s">
        <v>131</v>
      </c>
      <c r="N767" s="3">
        <v>52.7</v>
      </c>
      <c r="O767" t="s">
        <v>34</v>
      </c>
      <c r="P767" s="3">
        <v>105</v>
      </c>
      <c r="Q767" s="3">
        <v>52.7</v>
      </c>
      <c r="S767" t="s">
        <v>35</v>
      </c>
    </row>
    <row r="768" spans="1:19" x14ac:dyDescent="0.25">
      <c r="A768" t="s">
        <v>181</v>
      </c>
      <c r="B768" t="s">
        <v>19</v>
      </c>
      <c r="C768" t="s">
        <v>182</v>
      </c>
      <c r="D768" t="s">
        <v>217</v>
      </c>
      <c r="E768" t="s">
        <v>22</v>
      </c>
      <c r="F768" s="1">
        <v>37921.572916666664</v>
      </c>
      <c r="G768" s="1">
        <v>37923</v>
      </c>
      <c r="H768" s="1">
        <v>37929</v>
      </c>
      <c r="I768" s="1">
        <v>37929</v>
      </c>
      <c r="J768" t="s">
        <v>23</v>
      </c>
      <c r="K768" s="2">
        <v>21.68</v>
      </c>
      <c r="L768" t="s">
        <v>121</v>
      </c>
      <c r="M768" t="s">
        <v>222</v>
      </c>
      <c r="N768" s="3">
        <v>26.4</v>
      </c>
      <c r="O768" t="s">
        <v>34</v>
      </c>
      <c r="P768" s="3">
        <v>52.7</v>
      </c>
      <c r="Q768" s="3">
        <v>26.4</v>
      </c>
      <c r="S768" t="s">
        <v>35</v>
      </c>
    </row>
    <row r="769" spans="1:19" x14ac:dyDescent="0.25">
      <c r="A769" t="s">
        <v>181</v>
      </c>
      <c r="B769" t="s">
        <v>19</v>
      </c>
      <c r="C769" t="s">
        <v>182</v>
      </c>
      <c r="D769" t="s">
        <v>217</v>
      </c>
      <c r="E769" t="s">
        <v>22</v>
      </c>
      <c r="F769" s="1">
        <v>37921.572916666664</v>
      </c>
      <c r="G769" s="1">
        <v>37923</v>
      </c>
      <c r="H769" s="1">
        <v>37929</v>
      </c>
      <c r="I769" s="1">
        <v>37929</v>
      </c>
      <c r="J769" t="s">
        <v>23</v>
      </c>
      <c r="K769" s="2">
        <v>21.68</v>
      </c>
      <c r="L769" t="s">
        <v>121</v>
      </c>
      <c r="M769" t="s">
        <v>223</v>
      </c>
      <c r="N769" s="3">
        <v>26.4</v>
      </c>
      <c r="O769" t="s">
        <v>34</v>
      </c>
      <c r="P769" s="3">
        <v>52.7</v>
      </c>
      <c r="Q769" s="3">
        <v>26.4</v>
      </c>
      <c r="S769" t="s">
        <v>35</v>
      </c>
    </row>
    <row r="770" spans="1:19" x14ac:dyDescent="0.25">
      <c r="A770" t="s">
        <v>181</v>
      </c>
      <c r="B770" t="s">
        <v>19</v>
      </c>
      <c r="C770" t="s">
        <v>182</v>
      </c>
      <c r="D770" t="s">
        <v>217</v>
      </c>
      <c r="E770" t="s">
        <v>22</v>
      </c>
      <c r="F770" s="1">
        <v>37921.572916666664</v>
      </c>
      <c r="G770" s="1">
        <v>37923</v>
      </c>
      <c r="H770" s="1">
        <v>37929</v>
      </c>
      <c r="I770" s="1">
        <v>37929</v>
      </c>
      <c r="J770" t="s">
        <v>23</v>
      </c>
      <c r="K770" s="2">
        <v>21.68</v>
      </c>
      <c r="L770" t="s">
        <v>121</v>
      </c>
      <c r="M770" t="s">
        <v>224</v>
      </c>
      <c r="N770" s="3">
        <v>26.4</v>
      </c>
      <c r="O770" t="s">
        <v>34</v>
      </c>
      <c r="P770" s="3">
        <v>52.7</v>
      </c>
      <c r="Q770" s="3">
        <v>26.4</v>
      </c>
      <c r="S770" t="s">
        <v>35</v>
      </c>
    </row>
    <row r="771" spans="1:19" x14ac:dyDescent="0.25">
      <c r="A771" t="s">
        <v>181</v>
      </c>
      <c r="B771" t="s">
        <v>19</v>
      </c>
      <c r="C771" t="s">
        <v>182</v>
      </c>
      <c r="D771" t="s">
        <v>217</v>
      </c>
      <c r="E771" t="s">
        <v>22</v>
      </c>
      <c r="F771" s="1">
        <v>37921.572916666664</v>
      </c>
      <c r="G771" s="1">
        <v>37923</v>
      </c>
      <c r="H771" s="1">
        <v>37929</v>
      </c>
      <c r="I771" s="1">
        <v>37929</v>
      </c>
      <c r="J771" t="s">
        <v>23</v>
      </c>
      <c r="K771" s="2">
        <v>21.68</v>
      </c>
      <c r="L771" t="s">
        <v>121</v>
      </c>
      <c r="M771" t="s">
        <v>225</v>
      </c>
      <c r="N771" s="3">
        <v>26.4</v>
      </c>
      <c r="O771" t="s">
        <v>34</v>
      </c>
      <c r="P771" s="3">
        <v>52.7</v>
      </c>
      <c r="Q771" s="3">
        <v>26.4</v>
      </c>
      <c r="S771" t="s">
        <v>35</v>
      </c>
    </row>
    <row r="772" spans="1:19" x14ac:dyDescent="0.25">
      <c r="A772" t="s">
        <v>181</v>
      </c>
      <c r="B772" t="s">
        <v>19</v>
      </c>
      <c r="C772" t="s">
        <v>182</v>
      </c>
      <c r="D772" t="s">
        <v>217</v>
      </c>
      <c r="E772" t="s">
        <v>22</v>
      </c>
      <c r="F772" s="1">
        <v>37921.572916666664</v>
      </c>
      <c r="G772" s="1">
        <v>37923</v>
      </c>
      <c r="H772" s="1">
        <v>37929</v>
      </c>
      <c r="I772" s="1">
        <v>37929</v>
      </c>
      <c r="J772" t="s">
        <v>23</v>
      </c>
      <c r="K772" s="2">
        <v>21.68</v>
      </c>
      <c r="L772" t="s">
        <v>121</v>
      </c>
      <c r="M772" t="s">
        <v>226</v>
      </c>
      <c r="N772" s="3">
        <v>26.4</v>
      </c>
      <c r="O772" t="s">
        <v>34</v>
      </c>
      <c r="P772" s="3">
        <v>52.7</v>
      </c>
      <c r="Q772" s="3">
        <v>26.4</v>
      </c>
      <c r="S772" t="s">
        <v>35</v>
      </c>
    </row>
    <row r="773" spans="1:19" x14ac:dyDescent="0.25">
      <c r="A773" t="s">
        <v>181</v>
      </c>
      <c r="B773" t="s">
        <v>19</v>
      </c>
      <c r="C773" t="s">
        <v>182</v>
      </c>
      <c r="D773" t="s">
        <v>217</v>
      </c>
      <c r="E773" t="s">
        <v>22</v>
      </c>
      <c r="F773" s="1">
        <v>37921.572916666664</v>
      </c>
      <c r="G773" s="1">
        <v>37923</v>
      </c>
      <c r="H773" s="1">
        <v>37929</v>
      </c>
      <c r="I773" s="1">
        <v>37929</v>
      </c>
      <c r="J773" t="s">
        <v>23</v>
      </c>
      <c r="K773" s="2">
        <v>21.68</v>
      </c>
      <c r="L773" t="s">
        <v>121</v>
      </c>
      <c r="M773" t="s">
        <v>132</v>
      </c>
      <c r="N773" s="3">
        <v>26.4</v>
      </c>
      <c r="O773" t="s">
        <v>34</v>
      </c>
      <c r="P773" s="3">
        <v>52.7</v>
      </c>
      <c r="Q773" s="3">
        <v>26.4</v>
      </c>
      <c r="S773" t="s">
        <v>35</v>
      </c>
    </row>
    <row r="774" spans="1:19" x14ac:dyDescent="0.25">
      <c r="A774" t="s">
        <v>181</v>
      </c>
      <c r="B774" t="s">
        <v>19</v>
      </c>
      <c r="C774" t="s">
        <v>182</v>
      </c>
      <c r="D774" t="s">
        <v>217</v>
      </c>
      <c r="E774" t="s">
        <v>22</v>
      </c>
      <c r="F774" s="1">
        <v>37921.572916666664</v>
      </c>
      <c r="G774" s="1">
        <v>37923</v>
      </c>
      <c r="H774" s="1">
        <v>37929</v>
      </c>
      <c r="I774" s="1">
        <v>37929</v>
      </c>
      <c r="J774" t="s">
        <v>23</v>
      </c>
      <c r="K774" s="2">
        <v>21.68</v>
      </c>
      <c r="L774" t="s">
        <v>121</v>
      </c>
      <c r="M774" t="s">
        <v>133</v>
      </c>
      <c r="N774" s="3">
        <v>132</v>
      </c>
      <c r="O774" t="s">
        <v>34</v>
      </c>
      <c r="P774" s="3">
        <v>264</v>
      </c>
      <c r="Q774" s="3">
        <v>132</v>
      </c>
      <c r="S774" t="s">
        <v>35</v>
      </c>
    </row>
    <row r="775" spans="1:19" x14ac:dyDescent="0.25">
      <c r="A775" t="s">
        <v>181</v>
      </c>
      <c r="B775" t="s">
        <v>19</v>
      </c>
      <c r="C775" t="s">
        <v>182</v>
      </c>
      <c r="D775" t="s">
        <v>217</v>
      </c>
      <c r="E775" t="s">
        <v>22</v>
      </c>
      <c r="F775" s="1">
        <v>37921.572916666664</v>
      </c>
      <c r="G775" s="1">
        <v>37923</v>
      </c>
      <c r="H775" s="1">
        <v>37929</v>
      </c>
      <c r="I775" s="1">
        <v>37929</v>
      </c>
      <c r="J775" t="s">
        <v>23</v>
      </c>
      <c r="K775" s="2">
        <v>21.68</v>
      </c>
      <c r="L775" t="s">
        <v>121</v>
      </c>
      <c r="M775" t="s">
        <v>227</v>
      </c>
      <c r="N775" s="3">
        <v>26.4</v>
      </c>
      <c r="O775" t="s">
        <v>34</v>
      </c>
      <c r="P775" s="3">
        <v>52.7</v>
      </c>
      <c r="Q775" s="3">
        <v>26.4</v>
      </c>
      <c r="S775" t="s">
        <v>35</v>
      </c>
    </row>
    <row r="776" spans="1:19" x14ac:dyDescent="0.25">
      <c r="A776" t="s">
        <v>181</v>
      </c>
      <c r="B776" t="s">
        <v>19</v>
      </c>
      <c r="C776" t="s">
        <v>182</v>
      </c>
      <c r="D776" t="s">
        <v>217</v>
      </c>
      <c r="E776" t="s">
        <v>22</v>
      </c>
      <c r="F776" s="1">
        <v>37921.572916666664</v>
      </c>
      <c r="G776" s="1">
        <v>37923</v>
      </c>
      <c r="H776" s="1">
        <v>37929</v>
      </c>
      <c r="I776" s="1">
        <v>37929</v>
      </c>
      <c r="J776" t="s">
        <v>23</v>
      </c>
      <c r="K776" s="2">
        <v>21.68</v>
      </c>
      <c r="L776" t="s">
        <v>121</v>
      </c>
      <c r="M776" t="s">
        <v>228</v>
      </c>
      <c r="N776" s="3">
        <v>26.4</v>
      </c>
      <c r="O776" t="s">
        <v>34</v>
      </c>
      <c r="P776" s="3">
        <v>52.7</v>
      </c>
      <c r="Q776" s="3">
        <v>26.4</v>
      </c>
      <c r="S776" t="s">
        <v>35</v>
      </c>
    </row>
    <row r="777" spans="1:19" x14ac:dyDescent="0.25">
      <c r="A777" t="s">
        <v>181</v>
      </c>
      <c r="B777" t="s">
        <v>19</v>
      </c>
      <c r="C777" t="s">
        <v>182</v>
      </c>
      <c r="D777" t="s">
        <v>217</v>
      </c>
      <c r="E777" t="s">
        <v>22</v>
      </c>
      <c r="F777" s="1">
        <v>37921.572916666664</v>
      </c>
      <c r="G777" s="1">
        <v>37923</v>
      </c>
      <c r="H777" s="1">
        <v>37929</v>
      </c>
      <c r="I777" s="1">
        <v>37929</v>
      </c>
      <c r="J777" t="s">
        <v>23</v>
      </c>
      <c r="K777" s="2">
        <v>21.68</v>
      </c>
      <c r="L777" t="s">
        <v>121</v>
      </c>
      <c r="M777" t="s">
        <v>90</v>
      </c>
      <c r="N777" s="3">
        <v>26.4</v>
      </c>
      <c r="O777" t="s">
        <v>34</v>
      </c>
      <c r="P777" s="3">
        <v>52.7</v>
      </c>
      <c r="Q777" s="3">
        <v>26.4</v>
      </c>
      <c r="S777" t="s">
        <v>35</v>
      </c>
    </row>
    <row r="778" spans="1:19" x14ac:dyDescent="0.25">
      <c r="A778" t="s">
        <v>181</v>
      </c>
      <c r="B778" t="s">
        <v>19</v>
      </c>
      <c r="C778" t="s">
        <v>182</v>
      </c>
      <c r="D778" t="s">
        <v>217</v>
      </c>
      <c r="E778" t="s">
        <v>22</v>
      </c>
      <c r="F778" s="1">
        <v>37921.572916666664</v>
      </c>
      <c r="G778" s="1">
        <v>37923</v>
      </c>
      <c r="H778" s="1">
        <v>37929</v>
      </c>
      <c r="I778" s="1">
        <v>37929</v>
      </c>
      <c r="J778" t="s">
        <v>23</v>
      </c>
      <c r="K778" s="2">
        <v>21.68</v>
      </c>
      <c r="L778" t="s">
        <v>121</v>
      </c>
      <c r="M778" t="s">
        <v>229</v>
      </c>
      <c r="N778" s="3">
        <v>26.4</v>
      </c>
      <c r="O778" t="s">
        <v>34</v>
      </c>
      <c r="P778" s="3">
        <v>52.7</v>
      </c>
      <c r="Q778" s="3">
        <v>26.4</v>
      </c>
      <c r="S778" t="s">
        <v>35</v>
      </c>
    </row>
    <row r="779" spans="1:19" x14ac:dyDescent="0.25">
      <c r="A779" t="s">
        <v>181</v>
      </c>
      <c r="B779" t="s">
        <v>19</v>
      </c>
      <c r="C779" t="s">
        <v>182</v>
      </c>
      <c r="D779" t="s">
        <v>217</v>
      </c>
      <c r="E779" t="s">
        <v>22</v>
      </c>
      <c r="F779" s="1">
        <v>37921.572916666664</v>
      </c>
      <c r="G779" s="1">
        <v>37923</v>
      </c>
      <c r="H779" s="1">
        <v>37929</v>
      </c>
      <c r="I779" s="1">
        <v>37929</v>
      </c>
      <c r="J779" t="s">
        <v>23</v>
      </c>
      <c r="K779" s="2">
        <v>21.68</v>
      </c>
      <c r="L779" t="s">
        <v>121</v>
      </c>
      <c r="M779" t="s">
        <v>91</v>
      </c>
      <c r="N779" s="3">
        <v>26.4</v>
      </c>
      <c r="O779" t="s">
        <v>34</v>
      </c>
      <c r="P779" s="3">
        <v>52.7</v>
      </c>
      <c r="Q779" s="3">
        <v>26.4</v>
      </c>
      <c r="S779" t="s">
        <v>35</v>
      </c>
    </row>
    <row r="780" spans="1:19" x14ac:dyDescent="0.25">
      <c r="A780" t="s">
        <v>181</v>
      </c>
      <c r="B780" t="s">
        <v>19</v>
      </c>
      <c r="C780" t="s">
        <v>182</v>
      </c>
      <c r="D780" t="s">
        <v>217</v>
      </c>
      <c r="E780" t="s">
        <v>22</v>
      </c>
      <c r="F780" s="1">
        <v>37921.572916666664</v>
      </c>
      <c r="G780" s="1">
        <v>37923</v>
      </c>
      <c r="H780" s="1">
        <v>37929</v>
      </c>
      <c r="I780" s="1">
        <v>37929</v>
      </c>
      <c r="J780" t="s">
        <v>23</v>
      </c>
      <c r="K780" s="2">
        <v>21.68</v>
      </c>
      <c r="L780" t="s">
        <v>121</v>
      </c>
      <c r="M780" t="s">
        <v>230</v>
      </c>
      <c r="N780" s="3">
        <v>26.4</v>
      </c>
      <c r="O780" t="s">
        <v>34</v>
      </c>
      <c r="P780" s="3">
        <v>52.7</v>
      </c>
      <c r="Q780" s="3">
        <v>26.4</v>
      </c>
      <c r="S780" t="s">
        <v>35</v>
      </c>
    </row>
    <row r="781" spans="1:19" x14ac:dyDescent="0.25">
      <c r="A781" t="s">
        <v>181</v>
      </c>
      <c r="B781" t="s">
        <v>19</v>
      </c>
      <c r="C781" t="s">
        <v>182</v>
      </c>
      <c r="D781" t="s">
        <v>217</v>
      </c>
      <c r="E781" t="s">
        <v>22</v>
      </c>
      <c r="F781" s="1">
        <v>37921.572916666664</v>
      </c>
      <c r="G781" s="1">
        <v>37923</v>
      </c>
      <c r="H781" s="1">
        <v>37929</v>
      </c>
      <c r="I781" s="1">
        <v>37929</v>
      </c>
      <c r="J781" t="s">
        <v>23</v>
      </c>
      <c r="K781" s="2">
        <v>21.68</v>
      </c>
      <c r="L781" t="s">
        <v>121</v>
      </c>
      <c r="M781" t="s">
        <v>134</v>
      </c>
      <c r="N781" s="3">
        <v>6.59</v>
      </c>
      <c r="O781" t="s">
        <v>34</v>
      </c>
      <c r="P781" s="3">
        <v>5.27</v>
      </c>
      <c r="Q781" s="3">
        <v>6.59</v>
      </c>
      <c r="S781" t="s">
        <v>35</v>
      </c>
    </row>
    <row r="782" spans="1:19" x14ac:dyDescent="0.25">
      <c r="A782" t="s">
        <v>181</v>
      </c>
      <c r="B782" t="s">
        <v>19</v>
      </c>
      <c r="C782" t="s">
        <v>182</v>
      </c>
      <c r="D782" t="s">
        <v>217</v>
      </c>
      <c r="E782" t="s">
        <v>22</v>
      </c>
      <c r="F782" s="1">
        <v>37921.572916666664</v>
      </c>
      <c r="G782" s="1">
        <v>37923</v>
      </c>
      <c r="H782" s="1">
        <v>37929</v>
      </c>
      <c r="I782" s="1">
        <v>37929</v>
      </c>
      <c r="J782" t="s">
        <v>23</v>
      </c>
      <c r="K782" s="2">
        <v>21.68</v>
      </c>
      <c r="L782" t="s">
        <v>121</v>
      </c>
      <c r="M782" t="s">
        <v>231</v>
      </c>
      <c r="N782" s="3">
        <v>26.4</v>
      </c>
      <c r="O782" t="s">
        <v>34</v>
      </c>
      <c r="P782" s="3">
        <v>52.7</v>
      </c>
      <c r="Q782" s="3">
        <v>26.4</v>
      </c>
      <c r="S782" t="s">
        <v>35</v>
      </c>
    </row>
    <row r="783" spans="1:19" x14ac:dyDescent="0.25">
      <c r="A783" t="s">
        <v>181</v>
      </c>
      <c r="B783" t="s">
        <v>19</v>
      </c>
      <c r="C783" t="s">
        <v>182</v>
      </c>
      <c r="D783" t="s">
        <v>217</v>
      </c>
      <c r="E783" t="s">
        <v>22</v>
      </c>
      <c r="F783" s="1">
        <v>37921.572916666664</v>
      </c>
      <c r="G783" s="1">
        <v>37923</v>
      </c>
      <c r="H783" s="1">
        <v>37929</v>
      </c>
      <c r="I783" s="1">
        <v>37929</v>
      </c>
      <c r="J783" t="s">
        <v>23</v>
      </c>
      <c r="K783" s="2">
        <v>21.68</v>
      </c>
      <c r="L783" t="s">
        <v>121</v>
      </c>
      <c r="M783" t="s">
        <v>232</v>
      </c>
      <c r="N783" s="3">
        <v>26.4</v>
      </c>
      <c r="O783" t="s">
        <v>34</v>
      </c>
      <c r="P783" s="3">
        <v>52.7</v>
      </c>
      <c r="Q783" s="3">
        <v>26.4</v>
      </c>
      <c r="S783" t="s">
        <v>35</v>
      </c>
    </row>
    <row r="784" spans="1:19" x14ac:dyDescent="0.25">
      <c r="A784" t="s">
        <v>181</v>
      </c>
      <c r="B784" t="s">
        <v>19</v>
      </c>
      <c r="C784" t="s">
        <v>182</v>
      </c>
      <c r="D784" t="s">
        <v>217</v>
      </c>
      <c r="E784" t="s">
        <v>22</v>
      </c>
      <c r="F784" s="1">
        <v>37921.572916666664</v>
      </c>
      <c r="G784" s="1">
        <v>37923</v>
      </c>
      <c r="H784" s="1">
        <v>37929</v>
      </c>
      <c r="I784" s="1">
        <v>37929</v>
      </c>
      <c r="J784" t="s">
        <v>23</v>
      </c>
      <c r="K784" s="2">
        <v>21.68</v>
      </c>
      <c r="L784" t="s">
        <v>121</v>
      </c>
      <c r="M784" t="s">
        <v>233</v>
      </c>
      <c r="N784" s="3">
        <v>26.4</v>
      </c>
      <c r="O784" t="s">
        <v>34</v>
      </c>
      <c r="P784" s="3">
        <v>52.7</v>
      </c>
      <c r="Q784" s="3">
        <v>26.4</v>
      </c>
      <c r="S784" t="s">
        <v>35</v>
      </c>
    </row>
    <row r="785" spans="1:19" x14ac:dyDescent="0.25">
      <c r="A785" t="s">
        <v>181</v>
      </c>
      <c r="B785" t="s">
        <v>19</v>
      </c>
      <c r="C785" t="s">
        <v>182</v>
      </c>
      <c r="D785" t="s">
        <v>217</v>
      </c>
      <c r="E785" t="s">
        <v>22</v>
      </c>
      <c r="F785" s="1">
        <v>37921.572916666664</v>
      </c>
      <c r="G785" s="1">
        <v>37923</v>
      </c>
      <c r="H785" s="1">
        <v>37929</v>
      </c>
      <c r="I785" s="1">
        <v>37929</v>
      </c>
      <c r="J785" t="s">
        <v>23</v>
      </c>
      <c r="K785" s="2">
        <v>21.68</v>
      </c>
      <c r="L785" t="s">
        <v>121</v>
      </c>
      <c r="M785" t="s">
        <v>218</v>
      </c>
      <c r="N785" s="3">
        <v>2.64</v>
      </c>
      <c r="O785" t="s">
        <v>34</v>
      </c>
      <c r="P785" s="3">
        <v>5.27</v>
      </c>
      <c r="Q785" s="3">
        <v>2.64</v>
      </c>
      <c r="S785" t="s">
        <v>35</v>
      </c>
    </row>
    <row r="786" spans="1:19" x14ac:dyDescent="0.25">
      <c r="A786" t="s">
        <v>181</v>
      </c>
      <c r="B786" t="s">
        <v>19</v>
      </c>
      <c r="C786" t="s">
        <v>182</v>
      </c>
      <c r="D786" t="s">
        <v>217</v>
      </c>
      <c r="E786" t="s">
        <v>22</v>
      </c>
      <c r="F786" s="1">
        <v>37921.572916666664</v>
      </c>
      <c r="G786" s="1">
        <v>37923</v>
      </c>
      <c r="H786" s="1">
        <v>37929</v>
      </c>
      <c r="I786" s="1">
        <v>37929</v>
      </c>
      <c r="J786" t="s">
        <v>23</v>
      </c>
      <c r="K786" s="2">
        <v>21.68</v>
      </c>
      <c r="L786" t="s">
        <v>121</v>
      </c>
      <c r="M786" t="s">
        <v>234</v>
      </c>
      <c r="N786" s="3">
        <v>26.4</v>
      </c>
      <c r="O786" t="s">
        <v>34</v>
      </c>
      <c r="P786" s="3">
        <v>52.7</v>
      </c>
      <c r="Q786" s="3">
        <v>26.4</v>
      </c>
      <c r="S786" t="s">
        <v>35</v>
      </c>
    </row>
    <row r="787" spans="1:19" x14ac:dyDescent="0.25">
      <c r="A787" t="s">
        <v>181</v>
      </c>
      <c r="B787" t="s">
        <v>19</v>
      </c>
      <c r="C787" t="s">
        <v>182</v>
      </c>
      <c r="D787" t="s">
        <v>217</v>
      </c>
      <c r="E787" t="s">
        <v>22</v>
      </c>
      <c r="F787" s="1">
        <v>37921.572916666664</v>
      </c>
      <c r="G787" s="1">
        <v>37923</v>
      </c>
      <c r="H787" s="1">
        <v>37929</v>
      </c>
      <c r="I787" s="1">
        <v>37929</v>
      </c>
      <c r="J787" t="s">
        <v>23</v>
      </c>
      <c r="K787" s="2">
        <v>21.68</v>
      </c>
      <c r="L787" t="s">
        <v>121</v>
      </c>
      <c r="M787" t="s">
        <v>135</v>
      </c>
      <c r="N787" s="3">
        <v>26.4</v>
      </c>
      <c r="O787" t="s">
        <v>34</v>
      </c>
      <c r="P787" s="3">
        <v>52.7</v>
      </c>
      <c r="Q787" s="3">
        <v>26.4</v>
      </c>
      <c r="S787" t="s">
        <v>35</v>
      </c>
    </row>
    <row r="788" spans="1:19" x14ac:dyDescent="0.25">
      <c r="A788" t="s">
        <v>181</v>
      </c>
      <c r="B788" t="s">
        <v>19</v>
      </c>
      <c r="C788" t="s">
        <v>182</v>
      </c>
      <c r="D788" t="s">
        <v>217</v>
      </c>
      <c r="E788" t="s">
        <v>22</v>
      </c>
      <c r="F788" s="1">
        <v>37921.572916666664</v>
      </c>
      <c r="G788" s="1">
        <v>37923</v>
      </c>
      <c r="H788" s="1">
        <v>37929</v>
      </c>
      <c r="I788" s="1">
        <v>37929</v>
      </c>
      <c r="J788" t="s">
        <v>23</v>
      </c>
      <c r="K788" s="2">
        <v>21.68</v>
      </c>
      <c r="L788" t="s">
        <v>121</v>
      </c>
      <c r="M788" t="s">
        <v>235</v>
      </c>
      <c r="N788" s="3">
        <v>26.4</v>
      </c>
      <c r="O788" t="s">
        <v>34</v>
      </c>
      <c r="P788" s="3">
        <v>52.7</v>
      </c>
      <c r="Q788" s="3">
        <v>26.4</v>
      </c>
      <c r="S788" t="s">
        <v>35</v>
      </c>
    </row>
    <row r="789" spans="1:19" x14ac:dyDescent="0.25">
      <c r="A789" t="s">
        <v>181</v>
      </c>
      <c r="B789" t="s">
        <v>19</v>
      </c>
      <c r="C789" t="s">
        <v>182</v>
      </c>
      <c r="D789" t="s">
        <v>217</v>
      </c>
      <c r="E789" t="s">
        <v>22</v>
      </c>
      <c r="F789" s="1">
        <v>37921.572916666664</v>
      </c>
      <c r="G789" s="1">
        <v>37923</v>
      </c>
      <c r="H789" s="1">
        <v>37929</v>
      </c>
      <c r="I789" s="1">
        <v>37929</v>
      </c>
      <c r="J789" t="s">
        <v>23</v>
      </c>
      <c r="K789" s="2">
        <v>21.68</v>
      </c>
      <c r="L789" t="s">
        <v>121</v>
      </c>
      <c r="M789" t="s">
        <v>236</v>
      </c>
      <c r="N789" s="3">
        <v>26.4</v>
      </c>
      <c r="O789" t="s">
        <v>34</v>
      </c>
      <c r="P789" s="3">
        <v>52.7</v>
      </c>
      <c r="Q789" s="3">
        <v>26.4</v>
      </c>
      <c r="S789" t="s">
        <v>35</v>
      </c>
    </row>
    <row r="790" spans="1:19" x14ac:dyDescent="0.25">
      <c r="A790" t="s">
        <v>181</v>
      </c>
      <c r="B790" t="s">
        <v>19</v>
      </c>
      <c r="C790" t="s">
        <v>182</v>
      </c>
      <c r="D790" t="s">
        <v>217</v>
      </c>
      <c r="E790" t="s">
        <v>22</v>
      </c>
      <c r="F790" s="1">
        <v>37921.572916666664</v>
      </c>
      <c r="G790" s="1">
        <v>37923</v>
      </c>
      <c r="H790" s="1">
        <v>37929</v>
      </c>
      <c r="I790" s="1">
        <v>37929</v>
      </c>
      <c r="J790" t="s">
        <v>23</v>
      </c>
      <c r="K790" s="2">
        <v>21.68</v>
      </c>
      <c r="L790" t="s">
        <v>121</v>
      </c>
      <c r="M790" t="s">
        <v>138</v>
      </c>
      <c r="N790" s="3">
        <v>2.64</v>
      </c>
      <c r="O790" t="s">
        <v>34</v>
      </c>
      <c r="P790" s="3">
        <v>5.27</v>
      </c>
      <c r="Q790" s="3">
        <v>2.64</v>
      </c>
      <c r="S790" t="s">
        <v>35</v>
      </c>
    </row>
    <row r="791" spans="1:19" x14ac:dyDescent="0.25">
      <c r="A791" t="s">
        <v>181</v>
      </c>
      <c r="B791" t="s">
        <v>19</v>
      </c>
      <c r="C791" t="s">
        <v>182</v>
      </c>
      <c r="D791" t="s">
        <v>217</v>
      </c>
      <c r="E791" t="s">
        <v>22</v>
      </c>
      <c r="F791" s="1">
        <v>37921.572916666664</v>
      </c>
      <c r="G791" s="1">
        <v>37923</v>
      </c>
      <c r="H791" s="1">
        <v>37929</v>
      </c>
      <c r="I791" s="1">
        <v>37929</v>
      </c>
      <c r="J791" t="s">
        <v>23</v>
      </c>
      <c r="K791" s="2">
        <v>21.68</v>
      </c>
      <c r="L791" t="s">
        <v>121</v>
      </c>
      <c r="M791" t="s">
        <v>237</v>
      </c>
      <c r="N791" s="3">
        <v>132</v>
      </c>
      <c r="O791" t="s">
        <v>34</v>
      </c>
      <c r="P791" s="3">
        <v>264</v>
      </c>
      <c r="Q791" s="3">
        <v>132</v>
      </c>
      <c r="S791" t="s">
        <v>35</v>
      </c>
    </row>
    <row r="792" spans="1:19" x14ac:dyDescent="0.25">
      <c r="A792" t="s">
        <v>181</v>
      </c>
      <c r="B792" t="s">
        <v>19</v>
      </c>
      <c r="C792" t="s">
        <v>182</v>
      </c>
      <c r="D792" t="s">
        <v>217</v>
      </c>
      <c r="E792" t="s">
        <v>22</v>
      </c>
      <c r="F792" s="1">
        <v>37921.572916666664</v>
      </c>
      <c r="G792" s="1">
        <v>37923</v>
      </c>
      <c r="H792" s="1">
        <v>37929</v>
      </c>
      <c r="I792" s="1">
        <v>37929</v>
      </c>
      <c r="J792" t="s">
        <v>23</v>
      </c>
      <c r="K792" s="2">
        <v>21.68</v>
      </c>
      <c r="L792" t="s">
        <v>121</v>
      </c>
      <c r="M792" t="s">
        <v>238</v>
      </c>
      <c r="N792" s="3">
        <v>65.900000000000006</v>
      </c>
      <c r="O792" t="s">
        <v>34</v>
      </c>
      <c r="P792" s="3">
        <v>132</v>
      </c>
      <c r="Q792" s="3">
        <v>65.900000000000006</v>
      </c>
      <c r="S792" t="s">
        <v>35</v>
      </c>
    </row>
    <row r="793" spans="1:19" x14ac:dyDescent="0.25">
      <c r="A793" t="s">
        <v>181</v>
      </c>
      <c r="B793" t="s">
        <v>19</v>
      </c>
      <c r="C793" t="s">
        <v>182</v>
      </c>
      <c r="D793" t="s">
        <v>217</v>
      </c>
      <c r="E793" t="s">
        <v>22</v>
      </c>
      <c r="F793" s="1">
        <v>37921.572916666664</v>
      </c>
      <c r="G793" s="1">
        <v>37923</v>
      </c>
      <c r="H793" s="1">
        <v>37929</v>
      </c>
      <c r="I793" s="1">
        <v>37929</v>
      </c>
      <c r="J793" t="s">
        <v>23</v>
      </c>
      <c r="K793" s="2">
        <v>21.68</v>
      </c>
      <c r="L793" t="s">
        <v>121</v>
      </c>
      <c r="M793" t="s">
        <v>139</v>
      </c>
      <c r="N793" s="3">
        <v>26.4</v>
      </c>
      <c r="O793" t="s">
        <v>34</v>
      </c>
      <c r="P793" s="3">
        <v>52.7</v>
      </c>
      <c r="Q793" s="3">
        <v>26.4</v>
      </c>
      <c r="S793" t="s">
        <v>35</v>
      </c>
    </row>
    <row r="794" spans="1:19" x14ac:dyDescent="0.25">
      <c r="A794" t="s">
        <v>181</v>
      </c>
      <c r="B794" t="s">
        <v>19</v>
      </c>
      <c r="C794" t="s">
        <v>182</v>
      </c>
      <c r="D794" t="s">
        <v>217</v>
      </c>
      <c r="E794" t="s">
        <v>22</v>
      </c>
      <c r="F794" s="1">
        <v>37921.572916666664</v>
      </c>
      <c r="G794" s="1">
        <v>37923</v>
      </c>
      <c r="H794" s="1">
        <v>37929</v>
      </c>
      <c r="I794" s="1">
        <v>37929</v>
      </c>
      <c r="J794" t="s">
        <v>23</v>
      </c>
      <c r="K794" s="2">
        <v>21.68</v>
      </c>
      <c r="L794" t="s">
        <v>121</v>
      </c>
      <c r="M794" t="s">
        <v>239</v>
      </c>
      <c r="N794" s="3">
        <v>26.4</v>
      </c>
      <c r="O794" t="s">
        <v>34</v>
      </c>
      <c r="P794" s="3">
        <v>52.7</v>
      </c>
      <c r="Q794" s="3">
        <v>26.4</v>
      </c>
      <c r="S794" t="s">
        <v>35</v>
      </c>
    </row>
    <row r="795" spans="1:19" x14ac:dyDescent="0.25">
      <c r="A795" t="s">
        <v>181</v>
      </c>
      <c r="B795" t="s">
        <v>19</v>
      </c>
      <c r="C795" t="s">
        <v>182</v>
      </c>
      <c r="D795" t="s">
        <v>217</v>
      </c>
      <c r="E795" t="s">
        <v>22</v>
      </c>
      <c r="F795" s="1">
        <v>37921.572916666664</v>
      </c>
      <c r="G795" s="1">
        <v>37923</v>
      </c>
      <c r="H795" s="1">
        <v>37929</v>
      </c>
      <c r="I795" s="1">
        <v>37929</v>
      </c>
      <c r="J795" t="s">
        <v>23</v>
      </c>
      <c r="K795" s="2">
        <v>21.68</v>
      </c>
      <c r="L795" t="s">
        <v>121</v>
      </c>
      <c r="M795" t="s">
        <v>140</v>
      </c>
      <c r="N795" s="3">
        <v>26.4</v>
      </c>
      <c r="O795" t="s">
        <v>34</v>
      </c>
      <c r="P795" s="3">
        <v>52.7</v>
      </c>
      <c r="Q795" s="3">
        <v>26.4</v>
      </c>
      <c r="S795" t="s">
        <v>35</v>
      </c>
    </row>
    <row r="796" spans="1:19" x14ac:dyDescent="0.25">
      <c r="A796" t="s">
        <v>181</v>
      </c>
      <c r="B796" t="s">
        <v>19</v>
      </c>
      <c r="C796" t="s">
        <v>182</v>
      </c>
      <c r="D796" t="s">
        <v>217</v>
      </c>
      <c r="E796" t="s">
        <v>22</v>
      </c>
      <c r="F796" s="1">
        <v>37921.572916666664</v>
      </c>
      <c r="G796" s="1">
        <v>37923</v>
      </c>
      <c r="H796" s="1">
        <v>37929</v>
      </c>
      <c r="I796" s="1">
        <v>37929</v>
      </c>
      <c r="J796" t="s">
        <v>23</v>
      </c>
      <c r="K796" s="2">
        <v>21.68</v>
      </c>
      <c r="L796" t="s">
        <v>121</v>
      </c>
      <c r="M796" t="s">
        <v>240</v>
      </c>
      <c r="N796" s="3">
        <v>26.4</v>
      </c>
      <c r="O796" t="s">
        <v>34</v>
      </c>
      <c r="P796" s="3">
        <v>52.7</v>
      </c>
      <c r="Q796" s="3">
        <v>26.4</v>
      </c>
      <c r="S796" t="s">
        <v>35</v>
      </c>
    </row>
    <row r="797" spans="1:19" x14ac:dyDescent="0.25">
      <c r="A797" t="s">
        <v>181</v>
      </c>
      <c r="B797" t="s">
        <v>19</v>
      </c>
      <c r="C797" t="s">
        <v>182</v>
      </c>
      <c r="D797" t="s">
        <v>217</v>
      </c>
      <c r="E797" t="s">
        <v>22</v>
      </c>
      <c r="F797" s="1">
        <v>37921.572916666664</v>
      </c>
      <c r="G797" s="1">
        <v>37923</v>
      </c>
      <c r="H797" s="1">
        <v>37929</v>
      </c>
      <c r="I797" s="1">
        <v>37929</v>
      </c>
      <c r="J797" t="s">
        <v>23</v>
      </c>
      <c r="K797" s="2">
        <v>21.68</v>
      </c>
      <c r="L797" t="s">
        <v>121</v>
      </c>
      <c r="M797" t="s">
        <v>141</v>
      </c>
      <c r="N797" s="3">
        <v>2.64</v>
      </c>
      <c r="O797" t="s">
        <v>34</v>
      </c>
      <c r="P797" s="3">
        <v>5.27</v>
      </c>
      <c r="Q797" s="3">
        <v>2.64</v>
      </c>
      <c r="S797" t="s">
        <v>35</v>
      </c>
    </row>
    <row r="798" spans="1:19" x14ac:dyDescent="0.25">
      <c r="A798" t="s">
        <v>181</v>
      </c>
      <c r="B798" t="s">
        <v>19</v>
      </c>
      <c r="C798" t="s">
        <v>182</v>
      </c>
      <c r="D798" t="s">
        <v>217</v>
      </c>
      <c r="E798" t="s">
        <v>22</v>
      </c>
      <c r="F798" s="1">
        <v>37921.572916666664</v>
      </c>
      <c r="G798" s="1">
        <v>37923</v>
      </c>
      <c r="H798" s="1">
        <v>37929</v>
      </c>
      <c r="I798" s="1">
        <v>37929</v>
      </c>
      <c r="J798" t="s">
        <v>23</v>
      </c>
      <c r="K798" s="2">
        <v>21.68</v>
      </c>
      <c r="L798" t="s">
        <v>121</v>
      </c>
      <c r="M798" t="s">
        <v>241</v>
      </c>
      <c r="N798" s="3">
        <v>26.4</v>
      </c>
      <c r="O798" t="s">
        <v>34</v>
      </c>
      <c r="P798" s="3">
        <v>52.7</v>
      </c>
      <c r="Q798" s="3">
        <v>26.4</v>
      </c>
      <c r="S798" t="s">
        <v>35</v>
      </c>
    </row>
    <row r="799" spans="1:19" x14ac:dyDescent="0.25">
      <c r="A799" t="s">
        <v>181</v>
      </c>
      <c r="B799" t="s">
        <v>19</v>
      </c>
      <c r="C799" t="s">
        <v>182</v>
      </c>
      <c r="D799" t="s">
        <v>217</v>
      </c>
      <c r="E799" t="s">
        <v>22</v>
      </c>
      <c r="F799" s="1">
        <v>37921.572916666664</v>
      </c>
      <c r="G799" s="1">
        <v>37923</v>
      </c>
      <c r="H799" s="1">
        <v>37929</v>
      </c>
      <c r="I799" s="1">
        <v>37929</v>
      </c>
      <c r="J799" t="s">
        <v>23</v>
      </c>
      <c r="K799" s="2">
        <v>21.68</v>
      </c>
      <c r="L799" t="s">
        <v>121</v>
      </c>
      <c r="M799" t="s">
        <v>242</v>
      </c>
      <c r="N799" s="3">
        <v>132</v>
      </c>
      <c r="O799" t="s">
        <v>34</v>
      </c>
      <c r="P799" s="3">
        <v>264</v>
      </c>
      <c r="Q799" s="3">
        <v>132</v>
      </c>
      <c r="S799" t="s">
        <v>35</v>
      </c>
    </row>
    <row r="800" spans="1:19" x14ac:dyDescent="0.25">
      <c r="A800" t="s">
        <v>181</v>
      </c>
      <c r="B800" t="s">
        <v>19</v>
      </c>
      <c r="C800" t="s">
        <v>182</v>
      </c>
      <c r="D800" t="s">
        <v>217</v>
      </c>
      <c r="E800" t="s">
        <v>22</v>
      </c>
      <c r="F800" s="1">
        <v>37921.572916666664</v>
      </c>
      <c r="G800" s="1">
        <v>37923</v>
      </c>
      <c r="H800" s="1">
        <v>37929</v>
      </c>
      <c r="I800" s="1">
        <v>37929</v>
      </c>
      <c r="J800" t="s">
        <v>23</v>
      </c>
      <c r="K800" s="2">
        <v>21.68</v>
      </c>
      <c r="L800" t="s">
        <v>121</v>
      </c>
      <c r="M800" t="s">
        <v>142</v>
      </c>
      <c r="N800" s="3">
        <v>26.4</v>
      </c>
      <c r="O800" t="s">
        <v>34</v>
      </c>
      <c r="P800" s="3">
        <v>52.7</v>
      </c>
      <c r="Q800" s="3">
        <v>26.4</v>
      </c>
      <c r="S800" t="s">
        <v>35</v>
      </c>
    </row>
    <row r="801" spans="1:19" x14ac:dyDescent="0.25">
      <c r="A801" t="s">
        <v>181</v>
      </c>
      <c r="B801" t="s">
        <v>19</v>
      </c>
      <c r="C801" t="s">
        <v>182</v>
      </c>
      <c r="D801" t="s">
        <v>217</v>
      </c>
      <c r="E801" t="s">
        <v>22</v>
      </c>
      <c r="F801" s="1">
        <v>37921.572916666664</v>
      </c>
      <c r="G801" s="1">
        <v>37923</v>
      </c>
      <c r="H801" s="1">
        <v>37929</v>
      </c>
      <c r="I801" s="1">
        <v>37929</v>
      </c>
      <c r="J801" t="s">
        <v>23</v>
      </c>
      <c r="K801" s="2">
        <v>21.68</v>
      </c>
      <c r="L801" t="s">
        <v>121</v>
      </c>
      <c r="M801" t="s">
        <v>243</v>
      </c>
      <c r="N801" s="3">
        <v>26.4</v>
      </c>
      <c r="O801" t="s">
        <v>34</v>
      </c>
      <c r="P801" s="3">
        <v>52.7</v>
      </c>
      <c r="Q801" s="3">
        <v>26.4</v>
      </c>
      <c r="S801" t="s">
        <v>35</v>
      </c>
    </row>
    <row r="802" spans="1:19" x14ac:dyDescent="0.25">
      <c r="A802" t="s">
        <v>181</v>
      </c>
      <c r="B802" t="s">
        <v>19</v>
      </c>
      <c r="C802" t="s">
        <v>182</v>
      </c>
      <c r="D802" t="s">
        <v>217</v>
      </c>
      <c r="E802" t="s">
        <v>22</v>
      </c>
      <c r="F802" s="1">
        <v>37921.572916666664</v>
      </c>
      <c r="G802" s="1">
        <v>37923</v>
      </c>
      <c r="H802" s="1">
        <v>37929</v>
      </c>
      <c r="I802" s="1">
        <v>37929</v>
      </c>
      <c r="J802" t="s">
        <v>23</v>
      </c>
      <c r="K802" s="2">
        <v>21.68</v>
      </c>
      <c r="L802" t="s">
        <v>121</v>
      </c>
      <c r="M802" t="s">
        <v>143</v>
      </c>
      <c r="N802" s="3">
        <v>26.4</v>
      </c>
      <c r="O802" t="s">
        <v>34</v>
      </c>
      <c r="P802" s="3">
        <v>52.7</v>
      </c>
      <c r="Q802" s="3">
        <v>26.4</v>
      </c>
      <c r="S802" t="s">
        <v>35</v>
      </c>
    </row>
    <row r="803" spans="1:19" x14ac:dyDescent="0.25">
      <c r="A803" t="s">
        <v>181</v>
      </c>
      <c r="B803" t="s">
        <v>19</v>
      </c>
      <c r="C803" t="s">
        <v>182</v>
      </c>
      <c r="D803" t="s">
        <v>217</v>
      </c>
      <c r="E803" t="s">
        <v>22</v>
      </c>
      <c r="F803" s="1">
        <v>37921.572916666664</v>
      </c>
      <c r="G803" s="1">
        <v>37923</v>
      </c>
      <c r="H803" s="1">
        <v>37929</v>
      </c>
      <c r="I803" s="1">
        <v>37929</v>
      </c>
      <c r="J803" t="s">
        <v>23</v>
      </c>
      <c r="K803" s="2">
        <v>21.68</v>
      </c>
      <c r="L803" t="s">
        <v>121</v>
      </c>
      <c r="M803" t="s">
        <v>144</v>
      </c>
      <c r="N803" s="3">
        <v>26.4</v>
      </c>
      <c r="O803" t="s">
        <v>34</v>
      </c>
      <c r="P803" s="3">
        <v>52.7</v>
      </c>
      <c r="Q803" s="3">
        <v>26.4</v>
      </c>
      <c r="S803" t="s">
        <v>35</v>
      </c>
    </row>
    <row r="804" spans="1:19" x14ac:dyDescent="0.25">
      <c r="A804" t="s">
        <v>181</v>
      </c>
      <c r="B804" t="s">
        <v>19</v>
      </c>
      <c r="C804" t="s">
        <v>182</v>
      </c>
      <c r="D804" t="s">
        <v>217</v>
      </c>
      <c r="E804" t="s">
        <v>22</v>
      </c>
      <c r="F804" s="1">
        <v>37921.572916666664</v>
      </c>
      <c r="G804" s="1">
        <v>37923</v>
      </c>
      <c r="H804" s="1">
        <v>37929</v>
      </c>
      <c r="I804" s="1">
        <v>37929</v>
      </c>
      <c r="J804" t="s">
        <v>23</v>
      </c>
      <c r="K804" s="2">
        <v>21.68</v>
      </c>
      <c r="L804" t="s">
        <v>121</v>
      </c>
      <c r="M804" t="s">
        <v>146</v>
      </c>
      <c r="N804" s="3">
        <v>2.64</v>
      </c>
      <c r="O804" t="s">
        <v>34</v>
      </c>
      <c r="P804" s="3">
        <v>5.27</v>
      </c>
      <c r="Q804" s="3">
        <v>2.64</v>
      </c>
      <c r="S804" t="s">
        <v>35</v>
      </c>
    </row>
    <row r="805" spans="1:19" x14ac:dyDescent="0.25">
      <c r="A805" t="s">
        <v>181</v>
      </c>
      <c r="B805" t="s">
        <v>19</v>
      </c>
      <c r="C805" t="s">
        <v>182</v>
      </c>
      <c r="D805" t="s">
        <v>217</v>
      </c>
      <c r="E805" t="s">
        <v>22</v>
      </c>
      <c r="F805" s="1">
        <v>37921.572916666664</v>
      </c>
      <c r="G805" s="1">
        <v>37923</v>
      </c>
      <c r="H805" s="1">
        <v>37929</v>
      </c>
      <c r="I805" s="1">
        <v>37929</v>
      </c>
      <c r="J805" t="s">
        <v>23</v>
      </c>
      <c r="K805" s="2">
        <v>21.68</v>
      </c>
      <c r="L805" t="s">
        <v>121</v>
      </c>
      <c r="M805" t="s">
        <v>147</v>
      </c>
      <c r="N805" s="3">
        <v>26.4</v>
      </c>
      <c r="O805" t="s">
        <v>34</v>
      </c>
      <c r="P805" s="3">
        <v>52.7</v>
      </c>
      <c r="Q805" s="3">
        <v>26.4</v>
      </c>
      <c r="S805" t="s">
        <v>35</v>
      </c>
    </row>
    <row r="806" spans="1:19" x14ac:dyDescent="0.25">
      <c r="A806" t="s">
        <v>181</v>
      </c>
      <c r="B806" t="s">
        <v>19</v>
      </c>
      <c r="C806" t="s">
        <v>182</v>
      </c>
      <c r="D806" t="s">
        <v>217</v>
      </c>
      <c r="E806" t="s">
        <v>22</v>
      </c>
      <c r="F806" s="1">
        <v>37921.572916666664</v>
      </c>
      <c r="G806" s="1">
        <v>37923</v>
      </c>
      <c r="H806" s="1">
        <v>37929</v>
      </c>
      <c r="I806" s="1">
        <v>37929</v>
      </c>
      <c r="J806" t="s">
        <v>23</v>
      </c>
      <c r="K806" s="2">
        <v>21.68</v>
      </c>
      <c r="L806" t="s">
        <v>121</v>
      </c>
      <c r="M806" t="s">
        <v>149</v>
      </c>
      <c r="N806" s="3">
        <v>2.64</v>
      </c>
      <c r="O806" t="s">
        <v>34</v>
      </c>
      <c r="P806" s="3">
        <v>5.27</v>
      </c>
      <c r="Q806" s="3">
        <v>2.64</v>
      </c>
      <c r="S806" t="s">
        <v>35</v>
      </c>
    </row>
    <row r="807" spans="1:19" x14ac:dyDescent="0.25">
      <c r="A807" t="s">
        <v>181</v>
      </c>
      <c r="B807" t="s">
        <v>19</v>
      </c>
      <c r="C807" t="s">
        <v>182</v>
      </c>
      <c r="D807" t="s">
        <v>217</v>
      </c>
      <c r="E807" t="s">
        <v>22</v>
      </c>
      <c r="F807" s="1">
        <v>37921.572916666664</v>
      </c>
      <c r="G807" s="1">
        <v>37923</v>
      </c>
      <c r="H807" s="1">
        <v>37929</v>
      </c>
      <c r="I807" s="1">
        <v>37929</v>
      </c>
      <c r="J807" t="s">
        <v>23</v>
      </c>
      <c r="K807" s="2">
        <v>21.68</v>
      </c>
      <c r="L807" t="s">
        <v>121</v>
      </c>
      <c r="M807" t="s">
        <v>150</v>
      </c>
      <c r="N807" s="3">
        <v>32.9</v>
      </c>
      <c r="O807" t="s">
        <v>34</v>
      </c>
      <c r="P807" s="3">
        <v>65.900000000000006</v>
      </c>
      <c r="Q807" s="3">
        <v>32.9</v>
      </c>
      <c r="S807" t="s">
        <v>35</v>
      </c>
    </row>
    <row r="808" spans="1:19" x14ac:dyDescent="0.25">
      <c r="A808" t="s">
        <v>181</v>
      </c>
      <c r="B808" t="s">
        <v>19</v>
      </c>
      <c r="C808" t="s">
        <v>182</v>
      </c>
      <c r="D808" t="s">
        <v>217</v>
      </c>
      <c r="E808" t="s">
        <v>22</v>
      </c>
      <c r="F808" s="1">
        <v>37921.572916666664</v>
      </c>
      <c r="G808" s="1">
        <v>37923</v>
      </c>
      <c r="H808" s="1">
        <v>37929</v>
      </c>
      <c r="I808" s="1">
        <v>37929</v>
      </c>
      <c r="J808" t="s">
        <v>23</v>
      </c>
      <c r="K808" s="2">
        <v>21.68</v>
      </c>
      <c r="L808" t="s">
        <v>121</v>
      </c>
      <c r="M808" t="s">
        <v>244</v>
      </c>
      <c r="N808" s="3">
        <v>52.7</v>
      </c>
      <c r="O808" t="s">
        <v>34</v>
      </c>
      <c r="P808" s="3">
        <v>105</v>
      </c>
      <c r="Q808" s="3">
        <v>52.7</v>
      </c>
      <c r="S808" t="s">
        <v>35</v>
      </c>
    </row>
    <row r="809" spans="1:19" x14ac:dyDescent="0.25">
      <c r="A809" t="s">
        <v>181</v>
      </c>
      <c r="B809" t="s">
        <v>19</v>
      </c>
      <c r="C809" t="s">
        <v>182</v>
      </c>
      <c r="D809" t="s">
        <v>217</v>
      </c>
      <c r="E809" t="s">
        <v>22</v>
      </c>
      <c r="F809" s="1">
        <v>37921.572916666664</v>
      </c>
      <c r="G809" s="1">
        <v>37923</v>
      </c>
      <c r="H809" s="1">
        <v>37929</v>
      </c>
      <c r="I809" s="1">
        <v>37929</v>
      </c>
      <c r="J809" t="s">
        <v>23</v>
      </c>
      <c r="K809" s="2">
        <v>21.68</v>
      </c>
      <c r="L809" t="s">
        <v>121</v>
      </c>
      <c r="M809" t="s">
        <v>151</v>
      </c>
      <c r="N809" s="3">
        <v>2.64</v>
      </c>
      <c r="O809" t="s">
        <v>34</v>
      </c>
      <c r="P809" s="3">
        <v>5.27</v>
      </c>
      <c r="Q809" s="3">
        <v>2.64</v>
      </c>
      <c r="S809" t="s">
        <v>35</v>
      </c>
    </row>
    <row r="810" spans="1:19" x14ac:dyDescent="0.25">
      <c r="A810" t="s">
        <v>181</v>
      </c>
      <c r="B810" t="s">
        <v>19</v>
      </c>
      <c r="C810" t="s">
        <v>182</v>
      </c>
      <c r="D810" t="s">
        <v>217</v>
      </c>
      <c r="E810" t="s">
        <v>22</v>
      </c>
      <c r="F810" s="1">
        <v>37921.572916666664</v>
      </c>
      <c r="G810" s="1">
        <v>37923</v>
      </c>
      <c r="H810" s="1">
        <v>37929</v>
      </c>
      <c r="I810" s="1">
        <v>37929</v>
      </c>
      <c r="J810" t="s">
        <v>23</v>
      </c>
      <c r="K810" s="2">
        <v>21.68</v>
      </c>
      <c r="L810" t="s">
        <v>121</v>
      </c>
      <c r="M810" t="s">
        <v>152</v>
      </c>
      <c r="N810" s="3">
        <v>2.64</v>
      </c>
      <c r="O810" t="s">
        <v>34</v>
      </c>
      <c r="P810" s="3">
        <v>5.27</v>
      </c>
      <c r="Q810" s="3">
        <v>2.64</v>
      </c>
      <c r="S810" t="s">
        <v>35</v>
      </c>
    </row>
    <row r="811" spans="1:19" x14ac:dyDescent="0.25">
      <c r="A811" t="s">
        <v>181</v>
      </c>
      <c r="B811" t="s">
        <v>19</v>
      </c>
      <c r="C811" t="s">
        <v>182</v>
      </c>
      <c r="D811" t="s">
        <v>217</v>
      </c>
      <c r="E811" t="s">
        <v>22</v>
      </c>
      <c r="F811" s="1">
        <v>37921.572916666664</v>
      </c>
      <c r="G811" s="1">
        <v>37923</v>
      </c>
      <c r="H811" s="1">
        <v>37929</v>
      </c>
      <c r="I811" s="1">
        <v>37929</v>
      </c>
      <c r="J811" t="s">
        <v>23</v>
      </c>
      <c r="K811" s="2">
        <v>21.68</v>
      </c>
      <c r="L811" t="s">
        <v>121</v>
      </c>
      <c r="M811" t="s">
        <v>154</v>
      </c>
      <c r="N811" s="3">
        <v>26.4</v>
      </c>
      <c r="O811" t="s">
        <v>34</v>
      </c>
      <c r="P811" s="3">
        <v>52.7</v>
      </c>
      <c r="Q811" s="3">
        <v>26.4</v>
      </c>
      <c r="S811" t="s">
        <v>35</v>
      </c>
    </row>
    <row r="812" spans="1:19" x14ac:dyDescent="0.25">
      <c r="A812" t="s">
        <v>181</v>
      </c>
      <c r="B812" t="s">
        <v>19</v>
      </c>
      <c r="C812" t="s">
        <v>182</v>
      </c>
      <c r="D812" t="s">
        <v>217</v>
      </c>
      <c r="E812" t="s">
        <v>22</v>
      </c>
      <c r="F812" s="1">
        <v>37921.572916666664</v>
      </c>
      <c r="G812" s="1">
        <v>37923</v>
      </c>
      <c r="H812" s="1">
        <v>37929</v>
      </c>
      <c r="I812" s="1">
        <v>37929</v>
      </c>
      <c r="J812" t="s">
        <v>23</v>
      </c>
      <c r="K812" s="2">
        <v>21.68</v>
      </c>
      <c r="L812" t="s">
        <v>121</v>
      </c>
      <c r="M812" t="s">
        <v>155</v>
      </c>
      <c r="N812" s="3">
        <v>5.27</v>
      </c>
      <c r="O812" t="s">
        <v>34</v>
      </c>
      <c r="P812" s="3">
        <v>10.5</v>
      </c>
      <c r="Q812" s="3">
        <v>5.27</v>
      </c>
      <c r="S812" t="s">
        <v>35</v>
      </c>
    </row>
    <row r="813" spans="1:19" x14ac:dyDescent="0.25">
      <c r="A813" t="s">
        <v>181</v>
      </c>
      <c r="B813" t="s">
        <v>19</v>
      </c>
      <c r="C813" t="s">
        <v>182</v>
      </c>
      <c r="D813" t="s">
        <v>217</v>
      </c>
      <c r="E813" t="s">
        <v>22</v>
      </c>
      <c r="F813" s="1">
        <v>37921.572916666664</v>
      </c>
      <c r="G813" s="1">
        <v>37923</v>
      </c>
      <c r="H813" s="1">
        <v>37929</v>
      </c>
      <c r="I813" s="1">
        <v>37929</v>
      </c>
      <c r="J813" t="s">
        <v>23</v>
      </c>
      <c r="K813" s="2">
        <v>21.68</v>
      </c>
      <c r="L813" t="s">
        <v>121</v>
      </c>
      <c r="M813" t="s">
        <v>156</v>
      </c>
      <c r="N813" s="3">
        <v>2.64</v>
      </c>
      <c r="O813" t="s">
        <v>34</v>
      </c>
      <c r="P813" s="3">
        <v>5.27</v>
      </c>
      <c r="Q813" s="3">
        <v>2.64</v>
      </c>
      <c r="S813" t="s">
        <v>35</v>
      </c>
    </row>
    <row r="814" spans="1:19" x14ac:dyDescent="0.25">
      <c r="A814" t="s">
        <v>181</v>
      </c>
      <c r="B814" t="s">
        <v>19</v>
      </c>
      <c r="C814" t="s">
        <v>182</v>
      </c>
      <c r="D814" t="s">
        <v>217</v>
      </c>
      <c r="E814" t="s">
        <v>22</v>
      </c>
      <c r="F814" s="1">
        <v>37921.572916666664</v>
      </c>
      <c r="G814" s="1">
        <v>37923</v>
      </c>
      <c r="H814" s="1">
        <v>37929</v>
      </c>
      <c r="I814" s="1">
        <v>37929</v>
      </c>
      <c r="J814" t="s">
        <v>23</v>
      </c>
      <c r="K814" s="2">
        <v>21.68</v>
      </c>
      <c r="L814" t="s">
        <v>121</v>
      </c>
      <c r="M814" t="s">
        <v>157</v>
      </c>
      <c r="N814" s="3">
        <v>2.64</v>
      </c>
      <c r="O814" t="s">
        <v>34</v>
      </c>
      <c r="P814" s="3">
        <v>5.27</v>
      </c>
      <c r="Q814" s="3">
        <v>2.64</v>
      </c>
      <c r="S814" t="s">
        <v>35</v>
      </c>
    </row>
    <row r="815" spans="1:19" x14ac:dyDescent="0.25">
      <c r="A815" t="s">
        <v>181</v>
      </c>
      <c r="B815" t="s">
        <v>19</v>
      </c>
      <c r="C815" t="s">
        <v>182</v>
      </c>
      <c r="D815" t="s">
        <v>217</v>
      </c>
      <c r="E815" t="s">
        <v>22</v>
      </c>
      <c r="F815" s="1">
        <v>37921.572916666664</v>
      </c>
      <c r="G815" s="1">
        <v>37923</v>
      </c>
      <c r="H815" s="1">
        <v>37929</v>
      </c>
      <c r="I815" s="1">
        <v>37929</v>
      </c>
      <c r="J815" t="s">
        <v>23</v>
      </c>
      <c r="K815" s="2">
        <v>21.68</v>
      </c>
      <c r="L815" t="s">
        <v>121</v>
      </c>
      <c r="M815" t="s">
        <v>158</v>
      </c>
      <c r="N815" s="3">
        <v>2.64</v>
      </c>
      <c r="O815" t="s">
        <v>34</v>
      </c>
      <c r="P815" s="3">
        <v>5.27</v>
      </c>
      <c r="Q815" s="3">
        <v>2.64</v>
      </c>
      <c r="S815" t="s">
        <v>35</v>
      </c>
    </row>
    <row r="816" spans="1:19" x14ac:dyDescent="0.25">
      <c r="A816" t="s">
        <v>181</v>
      </c>
      <c r="B816" t="s">
        <v>19</v>
      </c>
      <c r="C816" t="s">
        <v>182</v>
      </c>
      <c r="D816" t="s">
        <v>217</v>
      </c>
      <c r="E816" t="s">
        <v>22</v>
      </c>
      <c r="F816" s="1">
        <v>37921.572916666664</v>
      </c>
      <c r="G816" s="1">
        <v>37923</v>
      </c>
      <c r="H816" s="1">
        <v>37929</v>
      </c>
      <c r="I816" s="1">
        <v>37929</v>
      </c>
      <c r="J816" t="s">
        <v>23</v>
      </c>
      <c r="K816" s="2">
        <v>21.68</v>
      </c>
      <c r="L816" t="s">
        <v>121</v>
      </c>
      <c r="M816" t="s">
        <v>159</v>
      </c>
      <c r="N816" s="3">
        <v>2.64</v>
      </c>
      <c r="O816" t="s">
        <v>34</v>
      </c>
      <c r="P816" s="3">
        <v>5.27</v>
      </c>
      <c r="Q816" s="3">
        <v>2.64</v>
      </c>
      <c r="S816" t="s">
        <v>35</v>
      </c>
    </row>
    <row r="817" spans="1:19" x14ac:dyDescent="0.25">
      <c r="A817" t="s">
        <v>181</v>
      </c>
      <c r="B817" t="s">
        <v>19</v>
      </c>
      <c r="C817" t="s">
        <v>182</v>
      </c>
      <c r="D817" t="s">
        <v>250</v>
      </c>
      <c r="E817" t="s">
        <v>22</v>
      </c>
      <c r="F817" s="1">
        <v>37921.572916666664</v>
      </c>
      <c r="G817" s="1">
        <v>37923</v>
      </c>
      <c r="H817" s="1">
        <v>37928</v>
      </c>
      <c r="I817" s="1">
        <v>37929</v>
      </c>
      <c r="J817" t="s">
        <v>23</v>
      </c>
      <c r="K817" s="2">
        <v>21.68</v>
      </c>
      <c r="L817" t="s">
        <v>164</v>
      </c>
      <c r="M817" t="s">
        <v>166</v>
      </c>
      <c r="N817" s="3">
        <v>57</v>
      </c>
      <c r="O817" t="s">
        <v>34</v>
      </c>
      <c r="P817" s="3">
        <v>114</v>
      </c>
      <c r="Q817" s="3">
        <v>57</v>
      </c>
      <c r="S817" t="s">
        <v>99</v>
      </c>
    </row>
    <row r="818" spans="1:19" x14ac:dyDescent="0.25">
      <c r="A818" t="s">
        <v>181</v>
      </c>
      <c r="B818" t="s">
        <v>19</v>
      </c>
      <c r="C818" t="s">
        <v>182</v>
      </c>
      <c r="D818" t="s">
        <v>213</v>
      </c>
      <c r="E818" t="s">
        <v>22</v>
      </c>
      <c r="F818" s="1">
        <v>37921.572916666664</v>
      </c>
      <c r="G818" s="1">
        <v>37923</v>
      </c>
      <c r="H818" s="1">
        <v>37928</v>
      </c>
      <c r="I818" s="1">
        <v>37929</v>
      </c>
      <c r="J818" t="s">
        <v>23</v>
      </c>
      <c r="K818" s="2">
        <v>21.68</v>
      </c>
      <c r="L818" t="s">
        <v>107</v>
      </c>
      <c r="M818" t="s">
        <v>108</v>
      </c>
      <c r="N818" s="3">
        <v>0.16200000000000003</v>
      </c>
      <c r="P818" s="3">
        <v>8.1600000000000006E-2</v>
      </c>
      <c r="Q818" s="3">
        <v>4.0800000000000003E-2</v>
      </c>
      <c r="R818" t="s">
        <v>214</v>
      </c>
      <c r="S818" t="s">
        <v>99</v>
      </c>
    </row>
    <row r="819" spans="1:19" x14ac:dyDescent="0.25">
      <c r="A819" t="s">
        <v>181</v>
      </c>
      <c r="B819" t="s">
        <v>19</v>
      </c>
      <c r="C819" t="s">
        <v>182</v>
      </c>
      <c r="D819" t="s">
        <v>217</v>
      </c>
      <c r="E819" t="s">
        <v>22</v>
      </c>
      <c r="F819" s="1">
        <v>37921.572916666664</v>
      </c>
      <c r="G819" s="1">
        <v>37923</v>
      </c>
      <c r="H819" s="1">
        <v>37929</v>
      </c>
      <c r="I819" s="1">
        <v>37929</v>
      </c>
      <c r="J819" t="s">
        <v>23</v>
      </c>
      <c r="K819" s="2">
        <v>21.68</v>
      </c>
      <c r="L819" t="s">
        <v>121</v>
      </c>
      <c r="M819" t="s">
        <v>92</v>
      </c>
      <c r="N819" s="3">
        <v>2.7</v>
      </c>
      <c r="P819" s="3">
        <v>5.27</v>
      </c>
      <c r="Q819" s="3">
        <v>2.64</v>
      </c>
      <c r="R819" t="s">
        <v>137</v>
      </c>
      <c r="S819" t="s">
        <v>35</v>
      </c>
    </row>
    <row r="820" spans="1:19" x14ac:dyDescent="0.25">
      <c r="A820" t="s">
        <v>181</v>
      </c>
      <c r="B820" t="s">
        <v>19</v>
      </c>
      <c r="C820" t="s">
        <v>182</v>
      </c>
      <c r="D820" t="s">
        <v>217</v>
      </c>
      <c r="E820" t="s">
        <v>22</v>
      </c>
      <c r="F820" s="1">
        <v>37921.572916666664</v>
      </c>
      <c r="G820" s="1">
        <v>37923</v>
      </c>
      <c r="H820" s="1">
        <v>37929</v>
      </c>
      <c r="I820" s="1">
        <v>37929</v>
      </c>
      <c r="J820" t="s">
        <v>23</v>
      </c>
      <c r="K820" s="2">
        <v>21.68</v>
      </c>
      <c r="L820" t="s">
        <v>121</v>
      </c>
      <c r="M820" t="s">
        <v>145</v>
      </c>
      <c r="N820" s="3">
        <v>2.93</v>
      </c>
      <c r="P820" s="3">
        <v>5.27</v>
      </c>
      <c r="Q820" s="3">
        <v>2.64</v>
      </c>
      <c r="R820" t="s">
        <v>137</v>
      </c>
      <c r="S820" t="s">
        <v>35</v>
      </c>
    </row>
    <row r="821" spans="1:19" x14ac:dyDescent="0.25">
      <c r="A821" t="s">
        <v>181</v>
      </c>
      <c r="B821" t="s">
        <v>19</v>
      </c>
      <c r="C821" t="s">
        <v>182</v>
      </c>
      <c r="D821" t="s">
        <v>217</v>
      </c>
      <c r="E821" t="s">
        <v>22</v>
      </c>
      <c r="F821" s="1">
        <v>37921.572916666664</v>
      </c>
      <c r="G821" s="1">
        <v>37923</v>
      </c>
      <c r="H821" s="1">
        <v>37929</v>
      </c>
      <c r="I821" s="1">
        <v>37929</v>
      </c>
      <c r="J821" t="s">
        <v>23</v>
      </c>
      <c r="K821" s="2">
        <v>21.68</v>
      </c>
      <c r="L821" t="s">
        <v>121</v>
      </c>
      <c r="M821" t="s">
        <v>136</v>
      </c>
      <c r="N821" s="3">
        <v>6.69</v>
      </c>
      <c r="P821" s="3">
        <v>5.27</v>
      </c>
      <c r="Q821" s="3">
        <v>2.64</v>
      </c>
      <c r="S821" t="s">
        <v>35</v>
      </c>
    </row>
    <row r="822" spans="1:19" x14ac:dyDescent="0.25">
      <c r="A822" t="s">
        <v>181</v>
      </c>
      <c r="B822" t="s">
        <v>19</v>
      </c>
      <c r="C822" t="s">
        <v>182</v>
      </c>
      <c r="D822" t="s">
        <v>217</v>
      </c>
      <c r="E822" t="s">
        <v>22</v>
      </c>
      <c r="F822" s="1">
        <v>37921.572916666664</v>
      </c>
      <c r="G822" s="1">
        <v>37923</v>
      </c>
      <c r="H822" s="1">
        <v>37929</v>
      </c>
      <c r="I822" s="1">
        <v>37929</v>
      </c>
      <c r="J822" t="s">
        <v>23</v>
      </c>
      <c r="K822" s="2">
        <v>21.68</v>
      </c>
      <c r="L822" t="s">
        <v>121</v>
      </c>
      <c r="M822" t="s">
        <v>148</v>
      </c>
      <c r="N822" s="3">
        <v>8.11</v>
      </c>
      <c r="P822" s="3">
        <v>13.2</v>
      </c>
      <c r="Q822" s="3">
        <v>6.59</v>
      </c>
      <c r="R822" t="s">
        <v>137</v>
      </c>
      <c r="S822" t="s">
        <v>35</v>
      </c>
    </row>
    <row r="823" spans="1:19" x14ac:dyDescent="0.25">
      <c r="A823" t="s">
        <v>181</v>
      </c>
      <c r="B823" t="s">
        <v>19</v>
      </c>
      <c r="C823" t="s">
        <v>182</v>
      </c>
      <c r="D823" t="s">
        <v>189</v>
      </c>
      <c r="E823" t="s">
        <v>22</v>
      </c>
      <c r="F823" s="1">
        <v>37921.572916666664</v>
      </c>
      <c r="G823" s="1">
        <v>37923</v>
      </c>
      <c r="H823" s="1">
        <v>37924</v>
      </c>
      <c r="I823" s="1">
        <v>37925</v>
      </c>
      <c r="J823" t="s">
        <v>23</v>
      </c>
      <c r="K823" s="2">
        <v>21.68</v>
      </c>
      <c r="L823" t="s">
        <v>174</v>
      </c>
      <c r="M823" t="s">
        <v>176</v>
      </c>
      <c r="N823" s="3">
        <v>11.9</v>
      </c>
      <c r="P823" s="3">
        <v>17.8</v>
      </c>
      <c r="S823" t="s">
        <v>99</v>
      </c>
    </row>
    <row r="824" spans="1:19" x14ac:dyDescent="0.25">
      <c r="A824" t="s">
        <v>181</v>
      </c>
      <c r="B824" t="s">
        <v>19</v>
      </c>
      <c r="C824" t="s">
        <v>182</v>
      </c>
      <c r="D824" t="s">
        <v>211</v>
      </c>
      <c r="E824" t="s">
        <v>22</v>
      </c>
      <c r="F824" s="1">
        <v>37921.572916666664</v>
      </c>
      <c r="G824" s="1">
        <v>37923</v>
      </c>
      <c r="H824" s="1">
        <v>37925</v>
      </c>
      <c r="I824" s="1">
        <v>37925</v>
      </c>
      <c r="J824" t="s">
        <v>23</v>
      </c>
      <c r="K824" s="2">
        <v>21.68</v>
      </c>
      <c r="L824" t="s">
        <v>212</v>
      </c>
      <c r="M824" t="s">
        <v>98</v>
      </c>
      <c r="N824" s="3">
        <v>20.7</v>
      </c>
      <c r="P824" s="3">
        <v>8.66</v>
      </c>
      <c r="Q824" s="3">
        <v>4.33</v>
      </c>
      <c r="S824" t="s">
        <v>99</v>
      </c>
    </row>
    <row r="825" spans="1:19" x14ac:dyDescent="0.25">
      <c r="A825" t="s">
        <v>181</v>
      </c>
      <c r="B825" t="s">
        <v>19</v>
      </c>
      <c r="C825" t="s">
        <v>182</v>
      </c>
      <c r="D825" t="s">
        <v>211</v>
      </c>
      <c r="E825" t="s">
        <v>22</v>
      </c>
      <c r="F825" s="1">
        <v>37921.572916666664</v>
      </c>
      <c r="G825" s="1">
        <v>37923</v>
      </c>
      <c r="H825" s="1">
        <v>37925</v>
      </c>
      <c r="I825" s="1">
        <v>37925</v>
      </c>
      <c r="J825" t="s">
        <v>23</v>
      </c>
      <c r="K825" s="2">
        <v>21.68</v>
      </c>
      <c r="L825" t="s">
        <v>212</v>
      </c>
      <c r="M825" t="s">
        <v>103</v>
      </c>
      <c r="N825" s="3">
        <v>23.8</v>
      </c>
      <c r="P825" s="3">
        <v>8.66</v>
      </c>
      <c r="Q825" s="3">
        <v>4.33</v>
      </c>
      <c r="S825" t="s">
        <v>99</v>
      </c>
    </row>
    <row r="826" spans="1:19" x14ac:dyDescent="0.25">
      <c r="A826" t="s">
        <v>181</v>
      </c>
      <c r="B826" t="s">
        <v>19</v>
      </c>
      <c r="C826" t="s">
        <v>182</v>
      </c>
      <c r="D826" t="s">
        <v>211</v>
      </c>
      <c r="E826" t="s">
        <v>22</v>
      </c>
      <c r="F826" s="1">
        <v>37921.572916666664</v>
      </c>
      <c r="G826" s="1">
        <v>37923</v>
      </c>
      <c r="H826" s="1">
        <v>37925</v>
      </c>
      <c r="I826" s="1">
        <v>37925</v>
      </c>
      <c r="J826" t="s">
        <v>23</v>
      </c>
      <c r="K826" s="2">
        <v>21.68</v>
      </c>
      <c r="L826" t="s">
        <v>212</v>
      </c>
      <c r="M826" t="s">
        <v>102</v>
      </c>
      <c r="N826" s="3">
        <v>24.7</v>
      </c>
      <c r="P826" s="3">
        <v>8.66</v>
      </c>
      <c r="Q826" s="3">
        <v>4.33</v>
      </c>
      <c r="S826" t="s">
        <v>99</v>
      </c>
    </row>
    <row r="827" spans="1:19" x14ac:dyDescent="0.25">
      <c r="A827" t="s">
        <v>181</v>
      </c>
      <c r="B827" t="s">
        <v>19</v>
      </c>
      <c r="C827" t="s">
        <v>182</v>
      </c>
      <c r="D827" t="s">
        <v>211</v>
      </c>
      <c r="E827" t="s">
        <v>22</v>
      </c>
      <c r="F827" s="1">
        <v>37921.572916666664</v>
      </c>
      <c r="G827" s="1">
        <v>37923</v>
      </c>
      <c r="H827" s="1">
        <v>37925</v>
      </c>
      <c r="I827" s="1">
        <v>37925</v>
      </c>
      <c r="J827" t="s">
        <v>23</v>
      </c>
      <c r="K827" s="2">
        <v>21.68</v>
      </c>
      <c r="L827" t="s">
        <v>212</v>
      </c>
      <c r="M827" t="s">
        <v>101</v>
      </c>
      <c r="N827" s="3">
        <v>35.200000000000003</v>
      </c>
      <c r="P827" s="3">
        <v>8.66</v>
      </c>
      <c r="Q827" s="3">
        <v>4.33</v>
      </c>
      <c r="S827" t="s">
        <v>99</v>
      </c>
    </row>
    <row r="828" spans="1:19" x14ac:dyDescent="0.25">
      <c r="A828" t="s">
        <v>181</v>
      </c>
      <c r="B828" t="s">
        <v>19</v>
      </c>
      <c r="C828" t="s">
        <v>182</v>
      </c>
      <c r="D828" t="s">
        <v>250</v>
      </c>
      <c r="E828" t="s">
        <v>22</v>
      </c>
      <c r="F828" s="1">
        <v>37921.572916666664</v>
      </c>
      <c r="G828" s="1">
        <v>37923</v>
      </c>
      <c r="H828" s="1">
        <v>37928</v>
      </c>
      <c r="I828" s="1">
        <v>37929</v>
      </c>
      <c r="J828" t="s">
        <v>23</v>
      </c>
      <c r="K828" s="2">
        <v>21.68</v>
      </c>
      <c r="L828" t="s">
        <v>164</v>
      </c>
      <c r="M828" t="s">
        <v>165</v>
      </c>
      <c r="N828" s="3">
        <v>41.1</v>
      </c>
      <c r="R828" t="s">
        <v>26</v>
      </c>
      <c r="S828" t="s">
        <v>27</v>
      </c>
    </row>
    <row r="829" spans="1:19" x14ac:dyDescent="0.25">
      <c r="A829" t="s">
        <v>181</v>
      </c>
      <c r="B829" t="s">
        <v>19</v>
      </c>
      <c r="C829" t="s">
        <v>182</v>
      </c>
      <c r="D829" t="s">
        <v>211</v>
      </c>
      <c r="E829" t="s">
        <v>22</v>
      </c>
      <c r="F829" s="1">
        <v>37921.572916666664</v>
      </c>
      <c r="G829" s="1">
        <v>37923</v>
      </c>
      <c r="H829" s="1">
        <v>37925</v>
      </c>
      <c r="I829" s="1">
        <v>37925</v>
      </c>
      <c r="J829" t="s">
        <v>23</v>
      </c>
      <c r="K829" s="2">
        <v>21.68</v>
      </c>
      <c r="L829" t="s">
        <v>212</v>
      </c>
      <c r="M829" t="s">
        <v>105</v>
      </c>
      <c r="N829" s="3">
        <v>42.8</v>
      </c>
      <c r="P829" s="3">
        <v>8.66</v>
      </c>
      <c r="Q829" s="3">
        <v>4.33</v>
      </c>
      <c r="S829" t="s">
        <v>99</v>
      </c>
    </row>
    <row r="830" spans="1:19" x14ac:dyDescent="0.25">
      <c r="A830" t="s">
        <v>181</v>
      </c>
      <c r="B830" t="s">
        <v>19</v>
      </c>
      <c r="C830" t="s">
        <v>182</v>
      </c>
      <c r="D830" t="s">
        <v>21</v>
      </c>
      <c r="E830" t="s">
        <v>22</v>
      </c>
      <c r="F830" s="1">
        <v>37921.572916666664</v>
      </c>
      <c r="G830" s="1">
        <v>37923</v>
      </c>
      <c r="H830" s="1">
        <v>37928</v>
      </c>
      <c r="I830" s="1">
        <v>37928</v>
      </c>
      <c r="J830" t="s">
        <v>23</v>
      </c>
      <c r="K830" s="2">
        <v>21.68</v>
      </c>
      <c r="L830" t="s">
        <v>24</v>
      </c>
      <c r="M830" t="s">
        <v>31</v>
      </c>
      <c r="N830" s="3">
        <v>44.6</v>
      </c>
      <c r="R830" t="s">
        <v>26</v>
      </c>
      <c r="S830" t="s">
        <v>27</v>
      </c>
    </row>
    <row r="831" spans="1:19" x14ac:dyDescent="0.25">
      <c r="A831" t="s">
        <v>181</v>
      </c>
      <c r="B831" t="s">
        <v>19</v>
      </c>
      <c r="C831" t="s">
        <v>182</v>
      </c>
      <c r="D831" t="s">
        <v>21</v>
      </c>
      <c r="E831" t="s">
        <v>22</v>
      </c>
      <c r="F831" s="1">
        <v>37921.572916666664</v>
      </c>
      <c r="G831" s="1">
        <v>37923</v>
      </c>
      <c r="H831" s="1">
        <v>37928</v>
      </c>
      <c r="I831" s="1">
        <v>37928</v>
      </c>
      <c r="J831" t="s">
        <v>23</v>
      </c>
      <c r="K831" s="2">
        <v>21.68</v>
      </c>
      <c r="L831" t="s">
        <v>24</v>
      </c>
      <c r="M831" t="s">
        <v>25</v>
      </c>
      <c r="N831" s="3">
        <v>48.4</v>
      </c>
      <c r="R831" t="s">
        <v>26</v>
      </c>
      <c r="S831" t="s">
        <v>27</v>
      </c>
    </row>
    <row r="832" spans="1:19" x14ac:dyDescent="0.25">
      <c r="A832" t="s">
        <v>181</v>
      </c>
      <c r="B832" t="s">
        <v>19</v>
      </c>
      <c r="C832" t="s">
        <v>182</v>
      </c>
      <c r="D832" t="s">
        <v>21</v>
      </c>
      <c r="E832" t="s">
        <v>22</v>
      </c>
      <c r="F832" s="1">
        <v>37921.572916666664</v>
      </c>
      <c r="G832" s="1">
        <v>37923</v>
      </c>
      <c r="H832" s="1">
        <v>37928</v>
      </c>
      <c r="I832" s="1">
        <v>37928</v>
      </c>
      <c r="J832" t="s">
        <v>23</v>
      </c>
      <c r="K832" s="2">
        <v>21.68</v>
      </c>
      <c r="L832" t="s">
        <v>24</v>
      </c>
      <c r="M832" t="s">
        <v>30</v>
      </c>
      <c r="N832" s="3">
        <v>52</v>
      </c>
      <c r="R832" t="s">
        <v>26</v>
      </c>
      <c r="S832" t="s">
        <v>27</v>
      </c>
    </row>
    <row r="833" spans="1:19" x14ac:dyDescent="0.25">
      <c r="A833" t="s">
        <v>181</v>
      </c>
      <c r="B833" t="s">
        <v>19</v>
      </c>
      <c r="C833" t="s">
        <v>182</v>
      </c>
      <c r="D833" t="s">
        <v>21</v>
      </c>
      <c r="E833" t="s">
        <v>22</v>
      </c>
      <c r="F833" s="1">
        <v>37921.572916666664</v>
      </c>
      <c r="G833" s="1">
        <v>37923</v>
      </c>
      <c r="H833" s="1">
        <v>37928</v>
      </c>
      <c r="I833" s="1">
        <v>37928</v>
      </c>
      <c r="J833" t="s">
        <v>23</v>
      </c>
      <c r="K833" s="2">
        <v>21.68</v>
      </c>
      <c r="L833" t="s">
        <v>24</v>
      </c>
      <c r="M833" t="s">
        <v>28</v>
      </c>
      <c r="N833" s="3">
        <v>53.3</v>
      </c>
      <c r="R833" t="s">
        <v>26</v>
      </c>
      <c r="S833" t="s">
        <v>27</v>
      </c>
    </row>
    <row r="834" spans="1:19" x14ac:dyDescent="0.25">
      <c r="A834" t="s">
        <v>181</v>
      </c>
      <c r="B834" t="s">
        <v>19</v>
      </c>
      <c r="C834" t="s">
        <v>182</v>
      </c>
      <c r="D834" t="s">
        <v>21</v>
      </c>
      <c r="E834" t="s">
        <v>22</v>
      </c>
      <c r="F834" s="1">
        <v>37921.572916666664</v>
      </c>
      <c r="G834" s="1">
        <v>37923</v>
      </c>
      <c r="H834" s="1">
        <v>37928</v>
      </c>
      <c r="I834" s="1">
        <v>37928</v>
      </c>
      <c r="J834" t="s">
        <v>23</v>
      </c>
      <c r="K834" s="2">
        <v>21.68</v>
      </c>
      <c r="L834" t="s">
        <v>24</v>
      </c>
      <c r="M834" t="s">
        <v>29</v>
      </c>
      <c r="N834" s="3">
        <v>54.9</v>
      </c>
      <c r="R834" t="s">
        <v>26</v>
      </c>
      <c r="S834" t="s">
        <v>27</v>
      </c>
    </row>
    <row r="835" spans="1:19" x14ac:dyDescent="0.25">
      <c r="A835" t="s">
        <v>181</v>
      </c>
      <c r="B835" t="s">
        <v>19</v>
      </c>
      <c r="C835" t="s">
        <v>182</v>
      </c>
      <c r="D835" t="s">
        <v>189</v>
      </c>
      <c r="E835" t="s">
        <v>22</v>
      </c>
      <c r="F835" s="1">
        <v>37921.572916666664</v>
      </c>
      <c r="G835" s="1">
        <v>37923</v>
      </c>
      <c r="H835" s="1">
        <v>37924</v>
      </c>
      <c r="I835" s="1">
        <v>37925</v>
      </c>
      <c r="J835" t="s">
        <v>23</v>
      </c>
      <c r="K835" s="2">
        <v>21.68</v>
      </c>
      <c r="L835" t="s">
        <v>174</v>
      </c>
      <c r="M835" t="s">
        <v>32</v>
      </c>
      <c r="N835" s="3">
        <v>57.6</v>
      </c>
      <c r="S835" t="s">
        <v>27</v>
      </c>
    </row>
    <row r="836" spans="1:19" x14ac:dyDescent="0.25">
      <c r="A836" t="s">
        <v>181</v>
      </c>
      <c r="B836" t="s">
        <v>19</v>
      </c>
      <c r="C836" t="s">
        <v>182</v>
      </c>
      <c r="D836" t="s">
        <v>217</v>
      </c>
      <c r="E836" t="s">
        <v>22</v>
      </c>
      <c r="F836" s="1">
        <v>37921.572916666664</v>
      </c>
      <c r="G836" s="1">
        <v>37923</v>
      </c>
      <c r="H836" s="1">
        <v>37929</v>
      </c>
      <c r="I836" s="1">
        <v>37929</v>
      </c>
      <c r="J836" t="s">
        <v>23</v>
      </c>
      <c r="K836" s="2">
        <v>21.68</v>
      </c>
      <c r="L836" t="s">
        <v>121</v>
      </c>
      <c r="M836" t="s">
        <v>126</v>
      </c>
      <c r="N836" s="3">
        <v>64.5</v>
      </c>
      <c r="S836" t="s">
        <v>27</v>
      </c>
    </row>
    <row r="837" spans="1:19" x14ac:dyDescent="0.25">
      <c r="A837" t="s">
        <v>181</v>
      </c>
      <c r="B837" t="s">
        <v>19</v>
      </c>
      <c r="C837" t="s">
        <v>182</v>
      </c>
      <c r="D837" t="s">
        <v>217</v>
      </c>
      <c r="E837" t="s">
        <v>22</v>
      </c>
      <c r="F837" s="1">
        <v>37921.572916666664</v>
      </c>
      <c r="G837" s="1">
        <v>37923</v>
      </c>
      <c r="H837" s="1">
        <v>37929</v>
      </c>
      <c r="I837" s="1">
        <v>37929</v>
      </c>
      <c r="J837" t="s">
        <v>23</v>
      </c>
      <c r="K837" s="2">
        <v>21.68</v>
      </c>
      <c r="L837" t="s">
        <v>121</v>
      </c>
      <c r="M837" t="s">
        <v>127</v>
      </c>
      <c r="N837" s="3">
        <v>67.8</v>
      </c>
      <c r="S837" t="s">
        <v>27</v>
      </c>
    </row>
    <row r="838" spans="1:19" x14ac:dyDescent="0.25">
      <c r="A838" t="s">
        <v>181</v>
      </c>
      <c r="B838" t="s">
        <v>19</v>
      </c>
      <c r="C838" t="s">
        <v>182</v>
      </c>
      <c r="D838" t="s">
        <v>217</v>
      </c>
      <c r="E838" t="s">
        <v>22</v>
      </c>
      <c r="F838" s="1">
        <v>37921.572916666664</v>
      </c>
      <c r="G838" s="1">
        <v>37923</v>
      </c>
      <c r="H838" s="1">
        <v>37929</v>
      </c>
      <c r="I838" s="1">
        <v>37929</v>
      </c>
      <c r="J838" t="s">
        <v>23</v>
      </c>
      <c r="K838" s="2">
        <v>21.68</v>
      </c>
      <c r="L838" t="s">
        <v>121</v>
      </c>
      <c r="M838" t="s">
        <v>125</v>
      </c>
      <c r="N838" s="3">
        <v>71.400000000000006</v>
      </c>
      <c r="S838" t="s">
        <v>27</v>
      </c>
    </row>
    <row r="839" spans="1:19" x14ac:dyDescent="0.25">
      <c r="A839" t="s">
        <v>181</v>
      </c>
      <c r="B839" t="s">
        <v>19</v>
      </c>
      <c r="C839" t="s">
        <v>182</v>
      </c>
      <c r="D839" t="s">
        <v>217</v>
      </c>
      <c r="E839" t="s">
        <v>22</v>
      </c>
      <c r="F839" s="1">
        <v>37921.572916666664</v>
      </c>
      <c r="G839" s="1">
        <v>37923</v>
      </c>
      <c r="H839" s="1">
        <v>37929</v>
      </c>
      <c r="I839" s="1">
        <v>37929</v>
      </c>
      <c r="J839" t="s">
        <v>23</v>
      </c>
      <c r="K839" s="2">
        <v>21.68</v>
      </c>
      <c r="L839" t="s">
        <v>121</v>
      </c>
      <c r="M839" t="s">
        <v>122</v>
      </c>
      <c r="N839" s="3">
        <v>75.2</v>
      </c>
      <c r="S839" t="s">
        <v>27</v>
      </c>
    </row>
    <row r="840" spans="1:19" x14ac:dyDescent="0.25">
      <c r="A840" t="s">
        <v>181</v>
      </c>
      <c r="B840" t="s">
        <v>19</v>
      </c>
      <c r="C840" t="s">
        <v>182</v>
      </c>
      <c r="D840" t="s">
        <v>217</v>
      </c>
      <c r="E840" t="s">
        <v>22</v>
      </c>
      <c r="F840" s="1">
        <v>37921.572916666664</v>
      </c>
      <c r="G840" s="1">
        <v>37923</v>
      </c>
      <c r="H840" s="1">
        <v>37929</v>
      </c>
      <c r="I840" s="1">
        <v>37929</v>
      </c>
      <c r="J840" t="s">
        <v>23</v>
      </c>
      <c r="K840" s="2">
        <v>21.68</v>
      </c>
      <c r="L840" t="s">
        <v>121</v>
      </c>
      <c r="M840" t="s">
        <v>124</v>
      </c>
      <c r="N840" s="3">
        <v>75.5</v>
      </c>
      <c r="S840" t="s">
        <v>27</v>
      </c>
    </row>
    <row r="841" spans="1:19" x14ac:dyDescent="0.25">
      <c r="A841" t="s">
        <v>181</v>
      </c>
      <c r="B841" t="s">
        <v>19</v>
      </c>
      <c r="C841" t="s">
        <v>182</v>
      </c>
      <c r="D841" t="s">
        <v>215</v>
      </c>
      <c r="E841" t="s">
        <v>22</v>
      </c>
      <c r="F841" s="1">
        <v>37921.572916666664</v>
      </c>
      <c r="G841" s="1">
        <v>37923</v>
      </c>
      <c r="H841" s="1">
        <v>37925</v>
      </c>
      <c r="I841" s="1">
        <v>37925</v>
      </c>
      <c r="J841" t="s">
        <v>23</v>
      </c>
      <c r="K841" s="2">
        <v>21.68</v>
      </c>
      <c r="L841" t="s">
        <v>110</v>
      </c>
      <c r="M841" t="s">
        <v>112</v>
      </c>
      <c r="N841" s="3">
        <v>75.8</v>
      </c>
      <c r="S841" t="s">
        <v>27</v>
      </c>
    </row>
    <row r="842" spans="1:19" x14ac:dyDescent="0.25">
      <c r="A842" t="s">
        <v>181</v>
      </c>
      <c r="B842" t="s">
        <v>19</v>
      </c>
      <c r="C842" t="s">
        <v>182</v>
      </c>
      <c r="D842" t="s">
        <v>215</v>
      </c>
      <c r="E842" t="s">
        <v>22</v>
      </c>
      <c r="F842" s="1">
        <v>37921.572916666664</v>
      </c>
      <c r="G842" s="1">
        <v>37923</v>
      </c>
      <c r="H842" s="1">
        <v>37925</v>
      </c>
      <c r="I842" s="1">
        <v>37925</v>
      </c>
      <c r="J842" t="s">
        <v>23</v>
      </c>
      <c r="K842" s="2">
        <v>21.68</v>
      </c>
      <c r="L842" t="s">
        <v>110</v>
      </c>
      <c r="M842" t="s">
        <v>111</v>
      </c>
      <c r="N842" s="3">
        <v>82</v>
      </c>
      <c r="S842" t="s">
        <v>27</v>
      </c>
    </row>
    <row r="843" spans="1:19" x14ac:dyDescent="0.25">
      <c r="A843" t="s">
        <v>181</v>
      </c>
      <c r="B843" t="s">
        <v>19</v>
      </c>
      <c r="C843" t="s">
        <v>182</v>
      </c>
      <c r="D843" t="s">
        <v>189</v>
      </c>
      <c r="E843" t="s">
        <v>22</v>
      </c>
      <c r="F843" s="1">
        <v>37921.572916666664</v>
      </c>
      <c r="G843" s="1">
        <v>37923</v>
      </c>
      <c r="H843" s="1">
        <v>37924</v>
      </c>
      <c r="I843" s="1">
        <v>37925</v>
      </c>
      <c r="J843" t="s">
        <v>23</v>
      </c>
      <c r="K843" s="2">
        <v>21.68</v>
      </c>
      <c r="L843" t="s">
        <v>174</v>
      </c>
      <c r="M843" t="s">
        <v>175</v>
      </c>
      <c r="N843" s="3">
        <v>84.5</v>
      </c>
      <c r="S843" t="s">
        <v>27</v>
      </c>
    </row>
    <row r="844" spans="1:19" x14ac:dyDescent="0.25">
      <c r="A844" t="s">
        <v>181</v>
      </c>
      <c r="B844" t="s">
        <v>19</v>
      </c>
      <c r="C844" t="s">
        <v>182</v>
      </c>
      <c r="D844" t="s">
        <v>217</v>
      </c>
      <c r="E844" t="s">
        <v>22</v>
      </c>
      <c r="F844" s="1">
        <v>37921.572916666664</v>
      </c>
      <c r="G844" s="1">
        <v>37923</v>
      </c>
      <c r="H844" s="1">
        <v>37929</v>
      </c>
      <c r="I844" s="1">
        <v>37929</v>
      </c>
      <c r="J844" t="s">
        <v>23</v>
      </c>
      <c r="K844" s="2">
        <v>21.68</v>
      </c>
      <c r="L844" t="s">
        <v>121</v>
      </c>
      <c r="M844" t="s">
        <v>123</v>
      </c>
      <c r="N844" s="3">
        <v>89.1</v>
      </c>
      <c r="S844" t="s">
        <v>27</v>
      </c>
    </row>
    <row r="845" spans="1:19" x14ac:dyDescent="0.25">
      <c r="A845" t="s">
        <v>181</v>
      </c>
      <c r="B845" t="s">
        <v>19</v>
      </c>
      <c r="C845" t="s">
        <v>182</v>
      </c>
      <c r="D845" t="s">
        <v>189</v>
      </c>
      <c r="E845" t="s">
        <v>22</v>
      </c>
      <c r="F845" s="1">
        <v>37921.572916666664</v>
      </c>
      <c r="G845" s="1">
        <v>37923</v>
      </c>
      <c r="H845" s="1">
        <v>37924</v>
      </c>
      <c r="I845" s="1">
        <v>37925</v>
      </c>
      <c r="J845" t="s">
        <v>23</v>
      </c>
      <c r="K845" s="2">
        <v>21.68</v>
      </c>
      <c r="L845" t="s">
        <v>174</v>
      </c>
      <c r="M845" t="s">
        <v>31</v>
      </c>
      <c r="N845" s="3">
        <v>98.3</v>
      </c>
      <c r="S845" t="s">
        <v>27</v>
      </c>
    </row>
    <row r="846" spans="1:19" x14ac:dyDescent="0.25">
      <c r="A846" t="s">
        <v>181</v>
      </c>
      <c r="B846" t="s">
        <v>19</v>
      </c>
      <c r="C846" t="s">
        <v>182</v>
      </c>
      <c r="D846" t="s">
        <v>21</v>
      </c>
      <c r="E846" t="s">
        <v>22</v>
      </c>
      <c r="F846" s="1">
        <v>37921.572916666664</v>
      </c>
      <c r="G846" s="1">
        <v>37923</v>
      </c>
      <c r="H846" s="1">
        <v>37928</v>
      </c>
      <c r="I846" s="1">
        <v>37928</v>
      </c>
      <c r="J846" t="s">
        <v>23</v>
      </c>
      <c r="K846" s="2">
        <v>21.68</v>
      </c>
      <c r="L846" t="s">
        <v>24</v>
      </c>
      <c r="M846" t="s">
        <v>32</v>
      </c>
      <c r="N846" s="3">
        <v>109</v>
      </c>
      <c r="S846" t="s">
        <v>27</v>
      </c>
    </row>
    <row r="847" spans="1:19" x14ac:dyDescent="0.25">
      <c r="A847" t="s">
        <v>181</v>
      </c>
      <c r="B847" t="s">
        <v>19</v>
      </c>
      <c r="C847" t="s">
        <v>182</v>
      </c>
      <c r="D847" t="s">
        <v>217</v>
      </c>
      <c r="E847" t="s">
        <v>22</v>
      </c>
      <c r="F847" s="1">
        <v>37921.572916666664</v>
      </c>
      <c r="G847" s="1">
        <v>37923</v>
      </c>
      <c r="H847" s="1">
        <v>37929</v>
      </c>
      <c r="I847" s="1">
        <v>37929</v>
      </c>
      <c r="J847" t="s">
        <v>23</v>
      </c>
      <c r="K847" s="2">
        <v>21.68</v>
      </c>
      <c r="L847" t="s">
        <v>121</v>
      </c>
      <c r="M847" t="s">
        <v>153</v>
      </c>
      <c r="N847" s="3">
        <v>154</v>
      </c>
      <c r="P847" s="3">
        <v>52.7</v>
      </c>
      <c r="Q847" s="3">
        <v>26.4</v>
      </c>
      <c r="R847" t="s">
        <v>214</v>
      </c>
      <c r="S847" t="s">
        <v>35</v>
      </c>
    </row>
    <row r="848" spans="1:19" x14ac:dyDescent="0.25">
      <c r="A848" t="s">
        <v>181</v>
      </c>
      <c r="B848" t="s">
        <v>19</v>
      </c>
      <c r="C848" t="s">
        <v>182</v>
      </c>
      <c r="D848" t="s">
        <v>250</v>
      </c>
      <c r="E848" t="s">
        <v>22</v>
      </c>
      <c r="F848" s="1">
        <v>37921.572916666664</v>
      </c>
      <c r="G848" s="1">
        <v>37923</v>
      </c>
      <c r="H848" s="1">
        <v>37928</v>
      </c>
      <c r="I848" s="1">
        <v>37929</v>
      </c>
      <c r="J848" t="s">
        <v>23</v>
      </c>
      <c r="K848" s="2">
        <v>21.68</v>
      </c>
      <c r="L848" t="s">
        <v>164</v>
      </c>
      <c r="M848" t="s">
        <v>168</v>
      </c>
      <c r="N848" s="3">
        <v>270</v>
      </c>
      <c r="P848" s="3">
        <v>228</v>
      </c>
      <c r="Q848" s="3">
        <v>114</v>
      </c>
      <c r="R848" t="s">
        <v>251</v>
      </c>
      <c r="S848" t="s">
        <v>99</v>
      </c>
    </row>
    <row r="849" spans="1:19" x14ac:dyDescent="0.25">
      <c r="A849" t="s">
        <v>181</v>
      </c>
      <c r="B849" t="s">
        <v>19</v>
      </c>
      <c r="C849" t="s">
        <v>182</v>
      </c>
      <c r="D849" t="s">
        <v>252</v>
      </c>
      <c r="E849" t="s">
        <v>22</v>
      </c>
      <c r="F849" s="1">
        <v>37921.572916666664</v>
      </c>
      <c r="G849" s="1">
        <v>37923</v>
      </c>
      <c r="H849" s="1">
        <v>37928</v>
      </c>
      <c r="I849" s="1">
        <v>37928</v>
      </c>
      <c r="J849" t="s">
        <v>23</v>
      </c>
      <c r="K849" s="2">
        <v>21.68</v>
      </c>
      <c r="L849" t="s">
        <v>171</v>
      </c>
      <c r="M849" t="s">
        <v>172</v>
      </c>
      <c r="N849" s="3">
        <v>81100</v>
      </c>
      <c r="P849" s="3">
        <v>500</v>
      </c>
      <c r="Q849" s="3">
        <v>200</v>
      </c>
      <c r="S849" t="s">
        <v>99</v>
      </c>
    </row>
    <row r="850" spans="1:19" x14ac:dyDescent="0.25">
      <c r="A850" t="s">
        <v>200</v>
      </c>
      <c r="B850" t="s">
        <v>19</v>
      </c>
      <c r="C850" t="s">
        <v>201</v>
      </c>
      <c r="D850" t="s">
        <v>189</v>
      </c>
      <c r="E850" t="s">
        <v>22</v>
      </c>
      <c r="F850" s="1">
        <v>37921.572916666664</v>
      </c>
      <c r="G850" s="1">
        <v>37923</v>
      </c>
      <c r="H850" s="1">
        <v>37924</v>
      </c>
      <c r="I850" s="1">
        <v>37925</v>
      </c>
      <c r="J850" t="s">
        <v>23</v>
      </c>
      <c r="K850" s="2">
        <v>47.21</v>
      </c>
      <c r="L850" t="s">
        <v>190</v>
      </c>
      <c r="M850" t="s">
        <v>52</v>
      </c>
      <c r="N850" s="3">
        <v>2.01E-2</v>
      </c>
      <c r="O850" t="s">
        <v>34</v>
      </c>
      <c r="P850" s="3">
        <v>4.02E-2</v>
      </c>
      <c r="Q850" s="3">
        <v>2.01E-2</v>
      </c>
      <c r="S850" t="s">
        <v>99</v>
      </c>
    </row>
    <row r="851" spans="1:19" x14ac:dyDescent="0.25">
      <c r="A851" t="s">
        <v>200</v>
      </c>
      <c r="B851" t="s">
        <v>19</v>
      </c>
      <c r="C851" t="s">
        <v>201</v>
      </c>
      <c r="D851" t="s">
        <v>189</v>
      </c>
      <c r="E851" t="s">
        <v>22</v>
      </c>
      <c r="F851" s="1">
        <v>37921.572916666664</v>
      </c>
      <c r="G851" s="1">
        <v>37923</v>
      </c>
      <c r="H851" s="1">
        <v>37924</v>
      </c>
      <c r="I851" s="1">
        <v>37925</v>
      </c>
      <c r="J851" t="s">
        <v>23</v>
      </c>
      <c r="K851" s="2">
        <v>47.21</v>
      </c>
      <c r="L851" t="s">
        <v>190</v>
      </c>
      <c r="M851" t="s">
        <v>59</v>
      </c>
      <c r="N851" s="3">
        <v>4.02E-2</v>
      </c>
      <c r="O851" t="s">
        <v>34</v>
      </c>
      <c r="P851" s="3">
        <v>8.0399999999999999E-2</v>
      </c>
      <c r="Q851" s="3">
        <v>4.02E-2</v>
      </c>
      <c r="S851" t="s">
        <v>99</v>
      </c>
    </row>
    <row r="852" spans="1:19" x14ac:dyDescent="0.25">
      <c r="A852" t="s">
        <v>200</v>
      </c>
      <c r="B852" t="s">
        <v>19</v>
      </c>
      <c r="C852" t="s">
        <v>201</v>
      </c>
      <c r="D852" t="s">
        <v>189</v>
      </c>
      <c r="E852" t="s">
        <v>22</v>
      </c>
      <c r="F852" s="1">
        <v>37921.572916666664</v>
      </c>
      <c r="G852" s="1">
        <v>37923</v>
      </c>
      <c r="H852" s="1">
        <v>37924</v>
      </c>
      <c r="I852" s="1">
        <v>37925</v>
      </c>
      <c r="J852" t="s">
        <v>23</v>
      </c>
      <c r="K852" s="2">
        <v>47.21</v>
      </c>
      <c r="L852" t="s">
        <v>190</v>
      </c>
      <c r="M852" t="s">
        <v>67</v>
      </c>
      <c r="N852" s="3">
        <v>4.02E-2</v>
      </c>
      <c r="O852" t="s">
        <v>34</v>
      </c>
      <c r="P852" s="3">
        <v>8.0399999999999999E-2</v>
      </c>
      <c r="Q852" s="3">
        <v>4.02E-2</v>
      </c>
      <c r="S852" t="s">
        <v>99</v>
      </c>
    </row>
    <row r="853" spans="1:19" x14ac:dyDescent="0.25">
      <c r="A853" t="s">
        <v>200</v>
      </c>
      <c r="B853" t="s">
        <v>19</v>
      </c>
      <c r="C853" t="s">
        <v>201</v>
      </c>
      <c r="D853" t="s">
        <v>189</v>
      </c>
      <c r="E853" t="s">
        <v>22</v>
      </c>
      <c r="F853" s="1">
        <v>37921.572916666664</v>
      </c>
      <c r="G853" s="1">
        <v>37923</v>
      </c>
      <c r="H853" s="1">
        <v>37924</v>
      </c>
      <c r="I853" s="1">
        <v>37925</v>
      </c>
      <c r="J853" t="s">
        <v>23</v>
      </c>
      <c r="K853" s="2">
        <v>47.21</v>
      </c>
      <c r="L853" t="s">
        <v>190</v>
      </c>
      <c r="M853" t="s">
        <v>191</v>
      </c>
      <c r="N853" s="3">
        <v>8.0399999999999999E-2</v>
      </c>
      <c r="O853" t="s">
        <v>34</v>
      </c>
      <c r="P853" s="3">
        <v>0.16100000000000003</v>
      </c>
      <c r="Q853" s="3">
        <v>8.0399999999999999E-2</v>
      </c>
      <c r="S853" t="s">
        <v>99</v>
      </c>
    </row>
    <row r="854" spans="1:19" x14ac:dyDescent="0.25">
      <c r="A854" t="s">
        <v>200</v>
      </c>
      <c r="B854" t="s">
        <v>19</v>
      </c>
      <c r="C854" t="s">
        <v>201</v>
      </c>
      <c r="D854" t="s">
        <v>189</v>
      </c>
      <c r="E854" t="s">
        <v>22</v>
      </c>
      <c r="F854" s="1">
        <v>37921.572916666664</v>
      </c>
      <c r="G854" s="1">
        <v>37923</v>
      </c>
      <c r="H854" s="1">
        <v>37924</v>
      </c>
      <c r="I854" s="1">
        <v>37925</v>
      </c>
      <c r="J854" t="s">
        <v>23</v>
      </c>
      <c r="K854" s="2">
        <v>47.21</v>
      </c>
      <c r="L854" t="s">
        <v>190</v>
      </c>
      <c r="M854" t="s">
        <v>70</v>
      </c>
      <c r="N854" s="3">
        <v>4.02E-2</v>
      </c>
      <c r="O854" t="s">
        <v>34</v>
      </c>
      <c r="P854" s="3">
        <v>8.0399999999999999E-2</v>
      </c>
      <c r="Q854" s="3">
        <v>4.02E-2</v>
      </c>
      <c r="S854" t="s">
        <v>99</v>
      </c>
    </row>
    <row r="855" spans="1:19" x14ac:dyDescent="0.25">
      <c r="A855" t="s">
        <v>200</v>
      </c>
      <c r="B855" t="s">
        <v>19</v>
      </c>
      <c r="C855" t="s">
        <v>201</v>
      </c>
      <c r="D855" t="s">
        <v>217</v>
      </c>
      <c r="E855" t="s">
        <v>22</v>
      </c>
      <c r="F855" s="1">
        <v>37921.572916666664</v>
      </c>
      <c r="G855" s="1">
        <v>37923</v>
      </c>
      <c r="H855" s="1">
        <v>37929</v>
      </c>
      <c r="I855" s="1">
        <v>37929</v>
      </c>
      <c r="J855" t="s">
        <v>23</v>
      </c>
      <c r="K855" s="2">
        <v>47.21</v>
      </c>
      <c r="L855" t="s">
        <v>121</v>
      </c>
      <c r="M855" t="s">
        <v>218</v>
      </c>
      <c r="N855" s="3">
        <v>1.27</v>
      </c>
      <c r="O855" t="s">
        <v>34</v>
      </c>
      <c r="P855" s="3">
        <v>2.54</v>
      </c>
      <c r="Q855" s="3">
        <v>1.27</v>
      </c>
      <c r="S855" t="s">
        <v>35</v>
      </c>
    </row>
    <row r="856" spans="1:19" x14ac:dyDescent="0.25">
      <c r="A856" t="s">
        <v>200</v>
      </c>
      <c r="B856" t="s">
        <v>19</v>
      </c>
      <c r="C856" t="s">
        <v>201</v>
      </c>
      <c r="D856" t="s">
        <v>217</v>
      </c>
      <c r="E856" t="s">
        <v>22</v>
      </c>
      <c r="F856" s="1">
        <v>37921.572916666664</v>
      </c>
      <c r="G856" s="1">
        <v>37923</v>
      </c>
      <c r="H856" s="1">
        <v>37929</v>
      </c>
      <c r="I856" s="1">
        <v>37929</v>
      </c>
      <c r="J856" t="s">
        <v>23</v>
      </c>
      <c r="K856" s="2">
        <v>47.21</v>
      </c>
      <c r="L856" t="s">
        <v>121</v>
      </c>
      <c r="M856" t="s">
        <v>247</v>
      </c>
      <c r="N856" s="3">
        <v>3.18</v>
      </c>
      <c r="O856" t="s">
        <v>34</v>
      </c>
      <c r="P856" s="3">
        <v>6.36</v>
      </c>
      <c r="Q856" s="3">
        <v>3.18</v>
      </c>
      <c r="S856" t="s">
        <v>35</v>
      </c>
    </row>
    <row r="857" spans="1:19" x14ac:dyDescent="0.25">
      <c r="A857" t="s">
        <v>200</v>
      </c>
      <c r="B857" t="s">
        <v>19</v>
      </c>
      <c r="C857" t="s">
        <v>201</v>
      </c>
      <c r="D857" t="s">
        <v>250</v>
      </c>
      <c r="E857" t="s">
        <v>22</v>
      </c>
      <c r="F857" s="1">
        <v>37921.572916666664</v>
      </c>
      <c r="G857" s="1">
        <v>37923</v>
      </c>
      <c r="H857" s="1">
        <v>37928</v>
      </c>
      <c r="I857" s="1">
        <v>37929</v>
      </c>
      <c r="J857" t="s">
        <v>23</v>
      </c>
      <c r="K857" s="2">
        <v>47.21</v>
      </c>
      <c r="L857" t="s">
        <v>164</v>
      </c>
      <c r="M857" t="s">
        <v>166</v>
      </c>
      <c r="N857" s="3">
        <v>24.9</v>
      </c>
      <c r="O857" t="s">
        <v>34</v>
      </c>
      <c r="P857" s="3">
        <v>49.8</v>
      </c>
      <c r="Q857" s="3">
        <v>24.9</v>
      </c>
      <c r="S857" t="s">
        <v>99</v>
      </c>
    </row>
    <row r="858" spans="1:19" x14ac:dyDescent="0.25">
      <c r="A858" t="s">
        <v>200</v>
      </c>
      <c r="B858" t="s">
        <v>19</v>
      </c>
      <c r="C858" t="s">
        <v>201</v>
      </c>
      <c r="D858" t="s">
        <v>189</v>
      </c>
      <c r="E858" t="s">
        <v>22</v>
      </c>
      <c r="F858" s="1">
        <v>37921.572916666664</v>
      </c>
      <c r="G858" s="1">
        <v>37923</v>
      </c>
      <c r="H858" s="1">
        <v>37924</v>
      </c>
      <c r="I858" s="1">
        <v>37925</v>
      </c>
      <c r="J858" t="s">
        <v>23</v>
      </c>
      <c r="K858" s="2">
        <v>47.21</v>
      </c>
      <c r="L858" t="s">
        <v>174</v>
      </c>
      <c r="M858" t="s">
        <v>176</v>
      </c>
      <c r="N858" s="3">
        <v>8.0399999999999991</v>
      </c>
      <c r="O858" t="s">
        <v>34</v>
      </c>
      <c r="P858" s="3">
        <v>8.0399999999999991</v>
      </c>
      <c r="S858" t="s">
        <v>99</v>
      </c>
    </row>
    <row r="859" spans="1:19" x14ac:dyDescent="0.25">
      <c r="A859" t="s">
        <v>200</v>
      </c>
      <c r="B859" t="s">
        <v>19</v>
      </c>
      <c r="C859" t="s">
        <v>201</v>
      </c>
      <c r="D859" t="s">
        <v>211</v>
      </c>
      <c r="E859" t="s">
        <v>22</v>
      </c>
      <c r="F859" s="1">
        <v>37921.572916666664</v>
      </c>
      <c r="G859" s="1">
        <v>37923</v>
      </c>
      <c r="H859" s="1">
        <v>37925</v>
      </c>
      <c r="I859" s="1">
        <v>37925</v>
      </c>
      <c r="J859" t="s">
        <v>23</v>
      </c>
      <c r="K859" s="2">
        <v>47.21</v>
      </c>
      <c r="L859" t="s">
        <v>212</v>
      </c>
      <c r="M859" t="s">
        <v>98</v>
      </c>
      <c r="N859" s="3">
        <v>3.79</v>
      </c>
      <c r="P859" s="3">
        <v>4.1399999999999997</v>
      </c>
      <c r="Q859" s="3">
        <v>2.0699999999999998</v>
      </c>
      <c r="R859" t="s">
        <v>137</v>
      </c>
      <c r="S859" t="s">
        <v>99</v>
      </c>
    </row>
    <row r="860" spans="1:19" x14ac:dyDescent="0.25">
      <c r="A860" t="s">
        <v>200</v>
      </c>
      <c r="B860" t="s">
        <v>19</v>
      </c>
      <c r="C860" t="s">
        <v>201</v>
      </c>
      <c r="D860" t="s">
        <v>217</v>
      </c>
      <c r="E860" t="s">
        <v>22</v>
      </c>
      <c r="F860" s="1">
        <v>37921.572916666664</v>
      </c>
      <c r="G860" s="1">
        <v>37923</v>
      </c>
      <c r="H860" s="1">
        <v>37929</v>
      </c>
      <c r="I860" s="1">
        <v>37929</v>
      </c>
      <c r="J860" t="s">
        <v>23</v>
      </c>
      <c r="K860" s="2">
        <v>47.21</v>
      </c>
      <c r="L860" t="s">
        <v>121</v>
      </c>
      <c r="M860" t="s">
        <v>134</v>
      </c>
      <c r="N860" s="3">
        <v>5.12</v>
      </c>
      <c r="P860" s="3">
        <v>2.54</v>
      </c>
      <c r="Q860" s="3">
        <v>3.18</v>
      </c>
      <c r="S860" t="s">
        <v>35</v>
      </c>
    </row>
    <row r="861" spans="1:19" x14ac:dyDescent="0.25">
      <c r="A861" t="s">
        <v>200</v>
      </c>
      <c r="B861" t="s">
        <v>19</v>
      </c>
      <c r="C861" t="s">
        <v>201</v>
      </c>
      <c r="D861" t="s">
        <v>217</v>
      </c>
      <c r="E861" t="s">
        <v>22</v>
      </c>
      <c r="F861" s="1">
        <v>37921.572916666664</v>
      </c>
      <c r="G861" s="1">
        <v>37923</v>
      </c>
      <c r="H861" s="1">
        <v>37929</v>
      </c>
      <c r="I861" s="1">
        <v>37929</v>
      </c>
      <c r="J861" t="s">
        <v>23</v>
      </c>
      <c r="K861" s="2">
        <v>47.21</v>
      </c>
      <c r="L861" t="s">
        <v>121</v>
      </c>
      <c r="M861" t="s">
        <v>92</v>
      </c>
      <c r="N861" s="3">
        <v>9.77</v>
      </c>
      <c r="P861" s="3">
        <v>2.54</v>
      </c>
      <c r="Q861" s="3">
        <v>1.27</v>
      </c>
      <c r="S861" t="s">
        <v>35</v>
      </c>
    </row>
    <row r="862" spans="1:19" x14ac:dyDescent="0.25">
      <c r="A862" t="s">
        <v>200</v>
      </c>
      <c r="B862" t="s">
        <v>19</v>
      </c>
      <c r="C862" t="s">
        <v>201</v>
      </c>
      <c r="D862" t="s">
        <v>211</v>
      </c>
      <c r="E862" t="s">
        <v>22</v>
      </c>
      <c r="F862" s="1">
        <v>37921.572916666664</v>
      </c>
      <c r="G862" s="1">
        <v>37923</v>
      </c>
      <c r="H862" s="1">
        <v>37925</v>
      </c>
      <c r="I862" s="1">
        <v>37925</v>
      </c>
      <c r="J862" t="s">
        <v>23</v>
      </c>
      <c r="K862" s="2">
        <v>47.21</v>
      </c>
      <c r="L862" t="s">
        <v>212</v>
      </c>
      <c r="M862" t="s">
        <v>102</v>
      </c>
      <c r="N862" s="3">
        <v>10.199999999999999</v>
      </c>
      <c r="P862" s="3">
        <v>4.1399999999999997</v>
      </c>
      <c r="Q862" s="3">
        <v>2.0699999999999998</v>
      </c>
      <c r="S862" t="s">
        <v>99</v>
      </c>
    </row>
    <row r="863" spans="1:19" x14ac:dyDescent="0.25">
      <c r="A863" t="s">
        <v>200</v>
      </c>
      <c r="B863" t="s">
        <v>19</v>
      </c>
      <c r="C863" t="s">
        <v>201</v>
      </c>
      <c r="D863" t="s">
        <v>217</v>
      </c>
      <c r="E863" t="s">
        <v>22</v>
      </c>
      <c r="F863" s="1">
        <v>37921.572916666664</v>
      </c>
      <c r="G863" s="1">
        <v>37923</v>
      </c>
      <c r="H863" s="1">
        <v>37929</v>
      </c>
      <c r="I863" s="1">
        <v>37929</v>
      </c>
      <c r="J863" t="s">
        <v>23</v>
      </c>
      <c r="K863" s="2">
        <v>47.21</v>
      </c>
      <c r="L863" t="s">
        <v>121</v>
      </c>
      <c r="M863" t="s">
        <v>141</v>
      </c>
      <c r="N863" s="3">
        <v>16.8</v>
      </c>
      <c r="P863" s="3">
        <v>2.54</v>
      </c>
      <c r="Q863" s="3">
        <v>1.27</v>
      </c>
      <c r="S863" t="s">
        <v>35</v>
      </c>
    </row>
    <row r="864" spans="1:19" x14ac:dyDescent="0.25">
      <c r="A864" t="s">
        <v>200</v>
      </c>
      <c r="B864" t="s">
        <v>19</v>
      </c>
      <c r="C864" t="s">
        <v>201</v>
      </c>
      <c r="D864" t="s">
        <v>211</v>
      </c>
      <c r="E864" t="s">
        <v>22</v>
      </c>
      <c r="F864" s="1">
        <v>37921.572916666664</v>
      </c>
      <c r="G864" s="1">
        <v>37923</v>
      </c>
      <c r="H864" s="1">
        <v>37925</v>
      </c>
      <c r="I864" s="1">
        <v>37925</v>
      </c>
      <c r="J864" t="s">
        <v>23</v>
      </c>
      <c r="K864" s="2">
        <v>47.21</v>
      </c>
      <c r="L864" t="s">
        <v>212</v>
      </c>
      <c r="M864" t="s">
        <v>103</v>
      </c>
      <c r="N864" s="3">
        <v>18.3</v>
      </c>
      <c r="P864" s="3">
        <v>4.1399999999999997</v>
      </c>
      <c r="Q864" s="3">
        <v>2.0699999999999998</v>
      </c>
      <c r="S864" t="s">
        <v>99</v>
      </c>
    </row>
    <row r="865" spans="1:19" x14ac:dyDescent="0.25">
      <c r="A865" t="s">
        <v>200</v>
      </c>
      <c r="B865" t="s">
        <v>19</v>
      </c>
      <c r="C865" t="s">
        <v>201</v>
      </c>
      <c r="D865" t="s">
        <v>217</v>
      </c>
      <c r="E865" t="s">
        <v>22</v>
      </c>
      <c r="F865" s="1">
        <v>37921.572916666664</v>
      </c>
      <c r="G865" s="1">
        <v>37923</v>
      </c>
      <c r="H865" s="1">
        <v>37929</v>
      </c>
      <c r="I865" s="1">
        <v>37929</v>
      </c>
      <c r="J865" t="s">
        <v>23</v>
      </c>
      <c r="K865" s="2">
        <v>47.21</v>
      </c>
      <c r="L865" t="s">
        <v>121</v>
      </c>
      <c r="M865" t="s">
        <v>158</v>
      </c>
      <c r="N865" s="3">
        <v>21.2</v>
      </c>
      <c r="P865" s="3">
        <v>2.54</v>
      </c>
      <c r="Q865" s="3">
        <v>1.27</v>
      </c>
      <c r="S865" t="s">
        <v>35</v>
      </c>
    </row>
    <row r="866" spans="1:19" x14ac:dyDescent="0.25">
      <c r="A866" t="s">
        <v>200</v>
      </c>
      <c r="B866" t="s">
        <v>19</v>
      </c>
      <c r="C866" t="s">
        <v>201</v>
      </c>
      <c r="D866" t="s">
        <v>217</v>
      </c>
      <c r="E866" t="s">
        <v>22</v>
      </c>
      <c r="F866" s="1">
        <v>37921.572916666664</v>
      </c>
      <c r="G866" s="1">
        <v>37923</v>
      </c>
      <c r="H866" s="1">
        <v>37929</v>
      </c>
      <c r="I866" s="1">
        <v>37929</v>
      </c>
      <c r="J866" t="s">
        <v>23</v>
      </c>
      <c r="K866" s="2">
        <v>47.21</v>
      </c>
      <c r="L866" t="s">
        <v>121</v>
      </c>
      <c r="M866" t="s">
        <v>138</v>
      </c>
      <c r="N866" s="3">
        <v>21.6</v>
      </c>
      <c r="P866" s="3">
        <v>2.54</v>
      </c>
      <c r="Q866" s="3">
        <v>1.27</v>
      </c>
      <c r="S866" t="s">
        <v>35</v>
      </c>
    </row>
    <row r="867" spans="1:19" x14ac:dyDescent="0.25">
      <c r="A867" t="s">
        <v>200</v>
      </c>
      <c r="B867" t="s">
        <v>19</v>
      </c>
      <c r="C867" t="s">
        <v>201</v>
      </c>
      <c r="D867" t="s">
        <v>250</v>
      </c>
      <c r="E867" t="s">
        <v>22</v>
      </c>
      <c r="F867" s="1">
        <v>37921.572916666664</v>
      </c>
      <c r="G867" s="1">
        <v>37923</v>
      </c>
      <c r="H867" s="1">
        <v>37928</v>
      </c>
      <c r="I867" s="1">
        <v>37929</v>
      </c>
      <c r="J867" t="s">
        <v>23</v>
      </c>
      <c r="K867" s="2">
        <v>47.21</v>
      </c>
      <c r="L867" t="s">
        <v>164</v>
      </c>
      <c r="M867" t="s">
        <v>165</v>
      </c>
      <c r="N867" s="3">
        <v>39.799999999999997</v>
      </c>
      <c r="R867" t="s">
        <v>26</v>
      </c>
      <c r="S867" t="s">
        <v>27</v>
      </c>
    </row>
    <row r="868" spans="1:19" x14ac:dyDescent="0.25">
      <c r="A868" t="s">
        <v>200</v>
      </c>
      <c r="B868" t="s">
        <v>19</v>
      </c>
      <c r="C868" t="s">
        <v>201</v>
      </c>
      <c r="D868" t="s">
        <v>211</v>
      </c>
      <c r="E868" t="s">
        <v>22</v>
      </c>
      <c r="F868" s="1">
        <v>37921.572916666664</v>
      </c>
      <c r="G868" s="1">
        <v>37923</v>
      </c>
      <c r="H868" s="1">
        <v>37925</v>
      </c>
      <c r="I868" s="1">
        <v>37925</v>
      </c>
      <c r="J868" t="s">
        <v>23</v>
      </c>
      <c r="K868" s="2">
        <v>47.21</v>
      </c>
      <c r="L868" t="s">
        <v>212</v>
      </c>
      <c r="M868" t="s">
        <v>105</v>
      </c>
      <c r="N868" s="3">
        <v>43.1</v>
      </c>
      <c r="P868" s="3">
        <v>4.1399999999999997</v>
      </c>
      <c r="Q868" s="3">
        <v>2.0699999999999998</v>
      </c>
      <c r="S868" t="s">
        <v>99</v>
      </c>
    </row>
    <row r="869" spans="1:19" x14ac:dyDescent="0.25">
      <c r="A869" t="s">
        <v>200</v>
      </c>
      <c r="B869" t="s">
        <v>19</v>
      </c>
      <c r="C869" t="s">
        <v>201</v>
      </c>
      <c r="D869" t="s">
        <v>217</v>
      </c>
      <c r="E869" t="s">
        <v>22</v>
      </c>
      <c r="F869" s="1">
        <v>37921.572916666664</v>
      </c>
      <c r="G869" s="1">
        <v>37923</v>
      </c>
      <c r="H869" s="1">
        <v>37929</v>
      </c>
      <c r="I869" s="1">
        <v>37929</v>
      </c>
      <c r="J869" t="s">
        <v>23</v>
      </c>
      <c r="K869" s="2">
        <v>47.21</v>
      </c>
      <c r="L869" t="s">
        <v>121</v>
      </c>
      <c r="M869" t="s">
        <v>127</v>
      </c>
      <c r="N869" s="3">
        <v>62</v>
      </c>
      <c r="S869" t="s">
        <v>27</v>
      </c>
    </row>
    <row r="870" spans="1:19" x14ac:dyDescent="0.25">
      <c r="A870" t="s">
        <v>200</v>
      </c>
      <c r="B870" t="s">
        <v>19</v>
      </c>
      <c r="C870" t="s">
        <v>201</v>
      </c>
      <c r="D870" t="s">
        <v>189</v>
      </c>
      <c r="E870" t="s">
        <v>22</v>
      </c>
      <c r="F870" s="1">
        <v>37921.572916666664</v>
      </c>
      <c r="G870" s="1">
        <v>37923</v>
      </c>
      <c r="H870" s="1">
        <v>37924</v>
      </c>
      <c r="I870" s="1">
        <v>37925</v>
      </c>
      <c r="J870" t="s">
        <v>23</v>
      </c>
      <c r="K870" s="2">
        <v>47.21</v>
      </c>
      <c r="L870" t="s">
        <v>174</v>
      </c>
      <c r="M870" t="s">
        <v>32</v>
      </c>
      <c r="N870" s="3">
        <v>69.7</v>
      </c>
      <c r="S870" t="s">
        <v>27</v>
      </c>
    </row>
    <row r="871" spans="1:19" x14ac:dyDescent="0.25">
      <c r="A871" t="s">
        <v>200</v>
      </c>
      <c r="B871" t="s">
        <v>19</v>
      </c>
      <c r="C871" t="s">
        <v>201</v>
      </c>
      <c r="D871" t="s">
        <v>217</v>
      </c>
      <c r="E871" t="s">
        <v>22</v>
      </c>
      <c r="F871" s="1">
        <v>37921.572916666664</v>
      </c>
      <c r="G871" s="1">
        <v>37923</v>
      </c>
      <c r="H871" s="1">
        <v>37929</v>
      </c>
      <c r="I871" s="1">
        <v>37929</v>
      </c>
      <c r="J871" t="s">
        <v>23</v>
      </c>
      <c r="K871" s="2">
        <v>47.21</v>
      </c>
      <c r="L871" t="s">
        <v>121</v>
      </c>
      <c r="M871" t="s">
        <v>125</v>
      </c>
      <c r="N871" s="3">
        <v>73.900000000000006</v>
      </c>
      <c r="S871" t="s">
        <v>27</v>
      </c>
    </row>
    <row r="872" spans="1:19" x14ac:dyDescent="0.25">
      <c r="A872" t="s">
        <v>200</v>
      </c>
      <c r="B872" t="s">
        <v>19</v>
      </c>
      <c r="C872" t="s">
        <v>201</v>
      </c>
      <c r="D872" t="s">
        <v>189</v>
      </c>
      <c r="E872" t="s">
        <v>22</v>
      </c>
      <c r="F872" s="1">
        <v>37921.572916666664</v>
      </c>
      <c r="G872" s="1">
        <v>37923</v>
      </c>
      <c r="H872" s="1">
        <v>37924</v>
      </c>
      <c r="I872" s="1">
        <v>37925</v>
      </c>
      <c r="J872" t="s">
        <v>23</v>
      </c>
      <c r="K872" s="2">
        <v>47.21</v>
      </c>
      <c r="L872" t="s">
        <v>190</v>
      </c>
      <c r="M872" t="s">
        <v>32</v>
      </c>
      <c r="N872" s="3">
        <v>75.7</v>
      </c>
      <c r="S872" t="s">
        <v>27</v>
      </c>
    </row>
    <row r="873" spans="1:19" x14ac:dyDescent="0.25">
      <c r="A873" t="s">
        <v>200</v>
      </c>
      <c r="B873" t="s">
        <v>19</v>
      </c>
      <c r="C873" t="s">
        <v>201</v>
      </c>
      <c r="D873" t="s">
        <v>217</v>
      </c>
      <c r="E873" t="s">
        <v>22</v>
      </c>
      <c r="F873" s="1">
        <v>37921.572916666664</v>
      </c>
      <c r="G873" s="1">
        <v>37923</v>
      </c>
      <c r="H873" s="1">
        <v>37929</v>
      </c>
      <c r="I873" s="1">
        <v>37929</v>
      </c>
      <c r="J873" t="s">
        <v>23</v>
      </c>
      <c r="K873" s="2">
        <v>47.21</v>
      </c>
      <c r="L873" t="s">
        <v>121</v>
      </c>
      <c r="M873" t="s">
        <v>124</v>
      </c>
      <c r="N873" s="3">
        <v>80.2</v>
      </c>
      <c r="S873" t="s">
        <v>27</v>
      </c>
    </row>
    <row r="874" spans="1:19" x14ac:dyDescent="0.25">
      <c r="A874" t="s">
        <v>200</v>
      </c>
      <c r="B874" t="s">
        <v>19</v>
      </c>
      <c r="C874" t="s">
        <v>201</v>
      </c>
      <c r="D874" t="s">
        <v>189</v>
      </c>
      <c r="E874" t="s">
        <v>22</v>
      </c>
      <c r="F874" s="1">
        <v>37921.572916666664</v>
      </c>
      <c r="G874" s="1">
        <v>37923</v>
      </c>
      <c r="H874" s="1">
        <v>37924</v>
      </c>
      <c r="I874" s="1">
        <v>37925</v>
      </c>
      <c r="J874" t="s">
        <v>23</v>
      </c>
      <c r="K874" s="2">
        <v>47.21</v>
      </c>
      <c r="L874" t="s">
        <v>174</v>
      </c>
      <c r="M874" t="s">
        <v>175</v>
      </c>
      <c r="N874" s="3">
        <v>84.1</v>
      </c>
      <c r="S874" t="s">
        <v>27</v>
      </c>
    </row>
    <row r="875" spans="1:19" x14ac:dyDescent="0.25">
      <c r="A875" t="s">
        <v>200</v>
      </c>
      <c r="B875" t="s">
        <v>19</v>
      </c>
      <c r="C875" t="s">
        <v>201</v>
      </c>
      <c r="D875" t="s">
        <v>217</v>
      </c>
      <c r="E875" t="s">
        <v>22</v>
      </c>
      <c r="F875" s="1">
        <v>37921.572916666664</v>
      </c>
      <c r="G875" s="1">
        <v>37923</v>
      </c>
      <c r="H875" s="1">
        <v>37929</v>
      </c>
      <c r="I875" s="1">
        <v>37929</v>
      </c>
      <c r="J875" t="s">
        <v>23</v>
      </c>
      <c r="K875" s="2">
        <v>47.21</v>
      </c>
      <c r="L875" t="s">
        <v>121</v>
      </c>
      <c r="M875" t="s">
        <v>157</v>
      </c>
      <c r="N875" s="3">
        <v>87.1</v>
      </c>
      <c r="P875" s="3">
        <v>2.54</v>
      </c>
      <c r="Q875" s="3">
        <v>1.27</v>
      </c>
      <c r="S875" t="s">
        <v>35</v>
      </c>
    </row>
    <row r="876" spans="1:19" x14ac:dyDescent="0.25">
      <c r="A876" t="s">
        <v>200</v>
      </c>
      <c r="B876" t="s">
        <v>19</v>
      </c>
      <c r="C876" t="s">
        <v>201</v>
      </c>
      <c r="D876" t="s">
        <v>189</v>
      </c>
      <c r="E876" t="s">
        <v>22</v>
      </c>
      <c r="F876" s="1">
        <v>37921.572916666664</v>
      </c>
      <c r="G876" s="1">
        <v>37923</v>
      </c>
      <c r="H876" s="1">
        <v>37924</v>
      </c>
      <c r="I876" s="1">
        <v>37925</v>
      </c>
      <c r="J876" t="s">
        <v>23</v>
      </c>
      <c r="K876" s="2">
        <v>47.21</v>
      </c>
      <c r="L876" t="s">
        <v>174</v>
      </c>
      <c r="M876" t="s">
        <v>31</v>
      </c>
      <c r="N876" s="3">
        <v>98.2</v>
      </c>
      <c r="S876" t="s">
        <v>27</v>
      </c>
    </row>
    <row r="877" spans="1:19" x14ac:dyDescent="0.25">
      <c r="A877" t="s">
        <v>200</v>
      </c>
      <c r="B877" t="s">
        <v>19</v>
      </c>
      <c r="C877" t="s">
        <v>201</v>
      </c>
      <c r="D877" t="s">
        <v>217</v>
      </c>
      <c r="E877" t="s">
        <v>22</v>
      </c>
      <c r="F877" s="1">
        <v>37921.572916666664</v>
      </c>
      <c r="G877" s="1">
        <v>37923</v>
      </c>
      <c r="H877" s="1">
        <v>37929</v>
      </c>
      <c r="I877" s="1">
        <v>37929</v>
      </c>
      <c r="J877" t="s">
        <v>23</v>
      </c>
      <c r="K877" s="2">
        <v>47.21</v>
      </c>
      <c r="L877" t="s">
        <v>121</v>
      </c>
      <c r="M877" t="s">
        <v>159</v>
      </c>
      <c r="N877" s="3">
        <v>98.4</v>
      </c>
      <c r="P877" s="3">
        <v>2.54</v>
      </c>
      <c r="Q877" s="3">
        <v>1.27</v>
      </c>
      <c r="S877" t="s">
        <v>35</v>
      </c>
    </row>
    <row r="878" spans="1:19" x14ac:dyDescent="0.25">
      <c r="A878" t="s">
        <v>200</v>
      </c>
      <c r="B878" t="s">
        <v>19</v>
      </c>
      <c r="C878" t="s">
        <v>201</v>
      </c>
      <c r="D878" t="s">
        <v>217</v>
      </c>
      <c r="E878" t="s">
        <v>22</v>
      </c>
      <c r="F878" s="1">
        <v>37921.572916666664</v>
      </c>
      <c r="G878" s="1">
        <v>37923</v>
      </c>
      <c r="H878" s="1">
        <v>37929</v>
      </c>
      <c r="I878" s="1">
        <v>37929</v>
      </c>
      <c r="J878" t="s">
        <v>23</v>
      </c>
      <c r="K878" s="2">
        <v>47.21</v>
      </c>
      <c r="L878" t="s">
        <v>121</v>
      </c>
      <c r="M878" t="s">
        <v>146</v>
      </c>
      <c r="N878" s="3">
        <v>105</v>
      </c>
      <c r="P878" s="3">
        <v>2.54</v>
      </c>
      <c r="Q878" s="3">
        <v>1.27</v>
      </c>
      <c r="S878" t="s">
        <v>35</v>
      </c>
    </row>
    <row r="879" spans="1:19" x14ac:dyDescent="0.25">
      <c r="A879" t="s">
        <v>200</v>
      </c>
      <c r="B879" t="s">
        <v>19</v>
      </c>
      <c r="C879" t="s">
        <v>201</v>
      </c>
      <c r="D879" t="s">
        <v>189</v>
      </c>
      <c r="E879" t="s">
        <v>22</v>
      </c>
      <c r="F879" s="1">
        <v>37921.572916666664</v>
      </c>
      <c r="G879" s="1">
        <v>37923</v>
      </c>
      <c r="H879" s="1">
        <v>37924</v>
      </c>
      <c r="I879" s="1">
        <v>37925</v>
      </c>
      <c r="J879" t="s">
        <v>23</v>
      </c>
      <c r="K879" s="2">
        <v>47.21</v>
      </c>
      <c r="L879" t="s">
        <v>190</v>
      </c>
      <c r="M879" t="s">
        <v>31</v>
      </c>
      <c r="N879" s="3">
        <v>108</v>
      </c>
      <c r="S879" t="s">
        <v>27</v>
      </c>
    </row>
    <row r="880" spans="1:19" x14ac:dyDescent="0.25">
      <c r="A880" t="s">
        <v>200</v>
      </c>
      <c r="B880" t="s">
        <v>19</v>
      </c>
      <c r="C880" t="s">
        <v>201</v>
      </c>
      <c r="D880" t="s">
        <v>250</v>
      </c>
      <c r="E880" t="s">
        <v>22</v>
      </c>
      <c r="F880" s="1">
        <v>37921.572916666664</v>
      </c>
      <c r="G880" s="1">
        <v>37923</v>
      </c>
      <c r="H880" s="1">
        <v>37928</v>
      </c>
      <c r="I880" s="1">
        <v>37929</v>
      </c>
      <c r="J880" t="s">
        <v>23</v>
      </c>
      <c r="K880" s="2">
        <v>47.21</v>
      </c>
      <c r="L880" t="s">
        <v>164</v>
      </c>
      <c r="M880" t="s">
        <v>168</v>
      </c>
      <c r="N880" s="3">
        <v>110</v>
      </c>
      <c r="P880" s="3">
        <v>99.6</v>
      </c>
      <c r="Q880" s="3">
        <v>49.8</v>
      </c>
      <c r="R880" t="s">
        <v>251</v>
      </c>
      <c r="S880" t="s">
        <v>99</v>
      </c>
    </row>
    <row r="881" spans="1:19" x14ac:dyDescent="0.25">
      <c r="A881" t="s">
        <v>200</v>
      </c>
      <c r="B881" t="s">
        <v>19</v>
      </c>
      <c r="C881" t="s">
        <v>201</v>
      </c>
      <c r="D881" t="s">
        <v>217</v>
      </c>
      <c r="E881" t="s">
        <v>22</v>
      </c>
      <c r="F881" s="1">
        <v>37921.572916666664</v>
      </c>
      <c r="G881" s="1">
        <v>37923</v>
      </c>
      <c r="H881" s="1">
        <v>37929</v>
      </c>
      <c r="I881" s="1">
        <v>37929</v>
      </c>
      <c r="J881" t="s">
        <v>23</v>
      </c>
      <c r="K881" s="2">
        <v>47.21</v>
      </c>
      <c r="L881" t="s">
        <v>121</v>
      </c>
      <c r="M881" t="s">
        <v>136</v>
      </c>
      <c r="N881" s="3">
        <v>113</v>
      </c>
      <c r="P881" s="3">
        <v>2.54</v>
      </c>
      <c r="Q881" s="3">
        <v>1.27</v>
      </c>
      <c r="S881" t="s">
        <v>35</v>
      </c>
    </row>
    <row r="882" spans="1:19" x14ac:dyDescent="0.25">
      <c r="A882" t="s">
        <v>200</v>
      </c>
      <c r="B882" t="s">
        <v>19</v>
      </c>
      <c r="C882" t="s">
        <v>201</v>
      </c>
      <c r="D882" t="s">
        <v>189</v>
      </c>
      <c r="E882" t="s">
        <v>22</v>
      </c>
      <c r="F882" s="1">
        <v>37921.572916666664</v>
      </c>
      <c r="G882" s="1">
        <v>37923</v>
      </c>
      <c r="H882" s="1">
        <v>37924</v>
      </c>
      <c r="I882" s="1">
        <v>37925</v>
      </c>
      <c r="J882" t="s">
        <v>23</v>
      </c>
      <c r="K882" s="2">
        <v>47.21</v>
      </c>
      <c r="L882" t="s">
        <v>190</v>
      </c>
      <c r="M882" t="s">
        <v>175</v>
      </c>
      <c r="N882" s="3">
        <v>116</v>
      </c>
      <c r="S882" t="s">
        <v>27</v>
      </c>
    </row>
    <row r="883" spans="1:19" x14ac:dyDescent="0.25">
      <c r="A883" t="s">
        <v>200</v>
      </c>
      <c r="B883" t="s">
        <v>19</v>
      </c>
      <c r="C883" t="s">
        <v>201</v>
      </c>
      <c r="D883" t="s">
        <v>217</v>
      </c>
      <c r="E883" t="s">
        <v>22</v>
      </c>
      <c r="F883" s="1">
        <v>37921.572916666664</v>
      </c>
      <c r="G883" s="1">
        <v>37923</v>
      </c>
      <c r="H883" s="1">
        <v>37929</v>
      </c>
      <c r="I883" s="1">
        <v>37929</v>
      </c>
      <c r="J883" t="s">
        <v>23</v>
      </c>
      <c r="K883" s="2">
        <v>47.21</v>
      </c>
      <c r="L883" t="s">
        <v>121</v>
      </c>
      <c r="M883" t="s">
        <v>145</v>
      </c>
      <c r="N883" s="3">
        <v>132</v>
      </c>
      <c r="P883" s="3">
        <v>2.54</v>
      </c>
      <c r="Q883" s="3">
        <v>1.27</v>
      </c>
      <c r="S883" t="s">
        <v>35</v>
      </c>
    </row>
    <row r="884" spans="1:19" x14ac:dyDescent="0.25">
      <c r="A884" t="s">
        <v>200</v>
      </c>
      <c r="B884" t="s">
        <v>19</v>
      </c>
      <c r="C884" t="s">
        <v>201</v>
      </c>
      <c r="D884" t="s">
        <v>217</v>
      </c>
      <c r="E884" t="s">
        <v>22</v>
      </c>
      <c r="F884" s="1">
        <v>37921.572916666664</v>
      </c>
      <c r="G884" s="1">
        <v>37923</v>
      </c>
      <c r="H884" s="1">
        <v>37929</v>
      </c>
      <c r="I884" s="1">
        <v>37929</v>
      </c>
      <c r="J884" t="s">
        <v>23</v>
      </c>
      <c r="K884" s="2">
        <v>47.21</v>
      </c>
      <c r="L884" t="s">
        <v>121</v>
      </c>
      <c r="M884" t="s">
        <v>148</v>
      </c>
      <c r="N884" s="3">
        <v>171</v>
      </c>
      <c r="P884" s="3">
        <v>6.36</v>
      </c>
      <c r="Q884" s="3">
        <v>3.18</v>
      </c>
      <c r="S884" t="s">
        <v>35</v>
      </c>
    </row>
    <row r="885" spans="1:19" x14ac:dyDescent="0.25">
      <c r="A885" t="s">
        <v>200</v>
      </c>
      <c r="B885" t="s">
        <v>19</v>
      </c>
      <c r="C885" t="s">
        <v>201</v>
      </c>
      <c r="D885" t="s">
        <v>217</v>
      </c>
      <c r="E885" t="s">
        <v>22</v>
      </c>
      <c r="F885" s="1">
        <v>37921.572916666664</v>
      </c>
      <c r="G885" s="1">
        <v>37923</v>
      </c>
      <c r="H885" s="1">
        <v>37929</v>
      </c>
      <c r="I885" s="1">
        <v>37929</v>
      </c>
      <c r="J885" t="s">
        <v>23</v>
      </c>
      <c r="K885" s="2">
        <v>47.21</v>
      </c>
      <c r="L885" t="s">
        <v>121</v>
      </c>
      <c r="M885" t="s">
        <v>151</v>
      </c>
      <c r="N885" s="3">
        <v>176</v>
      </c>
      <c r="P885" s="3">
        <v>2.54</v>
      </c>
      <c r="Q885" s="3">
        <v>1.27</v>
      </c>
      <c r="S885" t="s">
        <v>35</v>
      </c>
    </row>
    <row r="886" spans="1:19" x14ac:dyDescent="0.25">
      <c r="A886" t="s">
        <v>200</v>
      </c>
      <c r="B886" t="s">
        <v>19</v>
      </c>
      <c r="C886" t="s">
        <v>201</v>
      </c>
      <c r="D886" t="s">
        <v>217</v>
      </c>
      <c r="E886" t="s">
        <v>22</v>
      </c>
      <c r="F886" s="1">
        <v>37921.572916666664</v>
      </c>
      <c r="G886" s="1">
        <v>37923</v>
      </c>
      <c r="H886" s="1">
        <v>37929</v>
      </c>
      <c r="I886" s="1">
        <v>37929</v>
      </c>
      <c r="J886" t="s">
        <v>23</v>
      </c>
      <c r="K886" s="2">
        <v>47.21</v>
      </c>
      <c r="L886" t="s">
        <v>121</v>
      </c>
      <c r="M886" t="s">
        <v>152</v>
      </c>
      <c r="N886" s="3">
        <v>178</v>
      </c>
      <c r="P886" s="3">
        <v>2.54</v>
      </c>
      <c r="Q886" s="3">
        <v>1.27</v>
      </c>
      <c r="S886" t="s">
        <v>35</v>
      </c>
    </row>
    <row r="887" spans="1:19" x14ac:dyDescent="0.25">
      <c r="A887" t="s">
        <v>200</v>
      </c>
      <c r="B887" t="s">
        <v>19</v>
      </c>
      <c r="C887" t="s">
        <v>201</v>
      </c>
      <c r="D887" t="s">
        <v>217</v>
      </c>
      <c r="E887" t="s">
        <v>22</v>
      </c>
      <c r="F887" s="1">
        <v>37921.572916666664</v>
      </c>
      <c r="G887" s="1">
        <v>37923</v>
      </c>
      <c r="H887" s="1">
        <v>37929</v>
      </c>
      <c r="I887" s="1">
        <v>37929</v>
      </c>
      <c r="J887" t="s">
        <v>23</v>
      </c>
      <c r="K887" s="2">
        <v>47.21</v>
      </c>
      <c r="L887" t="s">
        <v>121</v>
      </c>
      <c r="M887" t="s">
        <v>156</v>
      </c>
      <c r="N887" s="3">
        <v>202</v>
      </c>
      <c r="P887" s="3">
        <v>2.54</v>
      </c>
      <c r="Q887" s="3">
        <v>1.27</v>
      </c>
      <c r="S887" t="s">
        <v>35</v>
      </c>
    </row>
    <row r="888" spans="1:19" x14ac:dyDescent="0.25">
      <c r="A888" t="s">
        <v>200</v>
      </c>
      <c r="B888" t="s">
        <v>19</v>
      </c>
      <c r="C888" t="s">
        <v>201</v>
      </c>
      <c r="D888" t="s">
        <v>217</v>
      </c>
      <c r="E888" t="s">
        <v>22</v>
      </c>
      <c r="F888" s="1">
        <v>37921.572916666664</v>
      </c>
      <c r="G888" s="1">
        <v>37923</v>
      </c>
      <c r="H888" s="1">
        <v>37929</v>
      </c>
      <c r="I888" s="1">
        <v>37929</v>
      </c>
      <c r="J888" t="s">
        <v>23</v>
      </c>
      <c r="K888" s="2">
        <v>47.21</v>
      </c>
      <c r="L888" t="s">
        <v>121</v>
      </c>
      <c r="M888" t="s">
        <v>155</v>
      </c>
      <c r="N888" s="3">
        <v>237</v>
      </c>
      <c r="P888" s="3">
        <v>5.09</v>
      </c>
      <c r="Q888" s="3">
        <v>2.54</v>
      </c>
      <c r="S888" t="s">
        <v>35</v>
      </c>
    </row>
    <row r="889" spans="1:19" x14ac:dyDescent="0.25">
      <c r="A889" t="s">
        <v>200</v>
      </c>
      <c r="B889" t="s">
        <v>19</v>
      </c>
      <c r="C889" t="s">
        <v>201</v>
      </c>
      <c r="D889" t="s">
        <v>217</v>
      </c>
      <c r="E889" t="s">
        <v>22</v>
      </c>
      <c r="F889" s="1">
        <v>37921.572916666664</v>
      </c>
      <c r="G889" s="1">
        <v>37923</v>
      </c>
      <c r="H889" s="1">
        <v>37929</v>
      </c>
      <c r="I889" s="1">
        <v>37929</v>
      </c>
      <c r="J889" t="s">
        <v>23</v>
      </c>
      <c r="K889" s="2">
        <v>47.21</v>
      </c>
      <c r="L889" t="s">
        <v>121</v>
      </c>
      <c r="M889" t="s">
        <v>149</v>
      </c>
      <c r="N889" s="3">
        <v>248</v>
      </c>
      <c r="P889" s="3">
        <v>2.54</v>
      </c>
      <c r="Q889" s="3">
        <v>1.27</v>
      </c>
      <c r="S889" t="s">
        <v>35</v>
      </c>
    </row>
    <row r="890" spans="1:19" x14ac:dyDescent="0.25">
      <c r="A890" t="s">
        <v>202</v>
      </c>
      <c r="B890" t="s">
        <v>19</v>
      </c>
      <c r="C890" t="s">
        <v>203</v>
      </c>
      <c r="D890" t="s">
        <v>189</v>
      </c>
      <c r="E890" t="s">
        <v>22</v>
      </c>
      <c r="F890" s="1">
        <v>37921.572916666664</v>
      </c>
      <c r="G890" s="1">
        <v>37923</v>
      </c>
      <c r="H890" s="1">
        <v>37924</v>
      </c>
      <c r="I890" s="1">
        <v>37925</v>
      </c>
      <c r="J890" t="s">
        <v>23</v>
      </c>
      <c r="K890" s="2">
        <v>37.04</v>
      </c>
      <c r="L890" t="s">
        <v>190</v>
      </c>
      <c r="M890" t="s">
        <v>52</v>
      </c>
      <c r="N890" s="3">
        <v>2.6700000000000002E-2</v>
      </c>
      <c r="O890" t="s">
        <v>34</v>
      </c>
      <c r="P890" s="3">
        <v>5.3400000000000003E-2</v>
      </c>
      <c r="Q890" s="3">
        <v>2.6700000000000002E-2</v>
      </c>
      <c r="S890" t="s">
        <v>99</v>
      </c>
    </row>
    <row r="891" spans="1:19" x14ac:dyDescent="0.25">
      <c r="A891" t="s">
        <v>202</v>
      </c>
      <c r="B891" t="s">
        <v>19</v>
      </c>
      <c r="C891" t="s">
        <v>203</v>
      </c>
      <c r="D891" t="s">
        <v>189</v>
      </c>
      <c r="E891" t="s">
        <v>22</v>
      </c>
      <c r="F891" s="1">
        <v>37921.572916666664</v>
      </c>
      <c r="G891" s="1">
        <v>37923</v>
      </c>
      <c r="H891" s="1">
        <v>37924</v>
      </c>
      <c r="I891" s="1">
        <v>37925</v>
      </c>
      <c r="J891" t="s">
        <v>23</v>
      </c>
      <c r="K891" s="2">
        <v>37.04</v>
      </c>
      <c r="L891" t="s">
        <v>190</v>
      </c>
      <c r="M891" t="s">
        <v>59</v>
      </c>
      <c r="N891" s="3">
        <v>5.3400000000000003E-2</v>
      </c>
      <c r="O891" t="s">
        <v>34</v>
      </c>
      <c r="P891" s="3">
        <v>0.10700000000000001</v>
      </c>
      <c r="Q891" s="3">
        <v>5.3400000000000003E-2</v>
      </c>
      <c r="S891" t="s">
        <v>99</v>
      </c>
    </row>
    <row r="892" spans="1:19" x14ac:dyDescent="0.25">
      <c r="A892" t="s">
        <v>202</v>
      </c>
      <c r="B892" t="s">
        <v>19</v>
      </c>
      <c r="C892" t="s">
        <v>203</v>
      </c>
      <c r="D892" t="s">
        <v>189</v>
      </c>
      <c r="E892" t="s">
        <v>22</v>
      </c>
      <c r="F892" s="1">
        <v>37921.572916666664</v>
      </c>
      <c r="G892" s="1">
        <v>37923</v>
      </c>
      <c r="H892" s="1">
        <v>37924</v>
      </c>
      <c r="I892" s="1">
        <v>37925</v>
      </c>
      <c r="J892" t="s">
        <v>23</v>
      </c>
      <c r="K892" s="2">
        <v>37.04</v>
      </c>
      <c r="L892" t="s">
        <v>190</v>
      </c>
      <c r="M892" t="s">
        <v>67</v>
      </c>
      <c r="N892" s="3">
        <v>5.3400000000000003E-2</v>
      </c>
      <c r="O892" t="s">
        <v>34</v>
      </c>
      <c r="P892" s="3">
        <v>0.10700000000000001</v>
      </c>
      <c r="Q892" s="3">
        <v>5.3400000000000003E-2</v>
      </c>
      <c r="S892" t="s">
        <v>99</v>
      </c>
    </row>
    <row r="893" spans="1:19" x14ac:dyDescent="0.25">
      <c r="A893" t="s">
        <v>202</v>
      </c>
      <c r="B893" t="s">
        <v>19</v>
      </c>
      <c r="C893" t="s">
        <v>203</v>
      </c>
      <c r="D893" t="s">
        <v>189</v>
      </c>
      <c r="E893" t="s">
        <v>22</v>
      </c>
      <c r="F893" s="1">
        <v>37921.572916666664</v>
      </c>
      <c r="G893" s="1">
        <v>37923</v>
      </c>
      <c r="H893" s="1">
        <v>37924</v>
      </c>
      <c r="I893" s="1">
        <v>37925</v>
      </c>
      <c r="J893" t="s">
        <v>23</v>
      </c>
      <c r="K893" s="2">
        <v>37.04</v>
      </c>
      <c r="L893" t="s">
        <v>190</v>
      </c>
      <c r="M893" t="s">
        <v>191</v>
      </c>
      <c r="N893" s="3">
        <v>0.10700000000000001</v>
      </c>
      <c r="O893" t="s">
        <v>34</v>
      </c>
      <c r="P893" s="3">
        <v>0.21400000000000002</v>
      </c>
      <c r="Q893" s="3">
        <v>0.10700000000000001</v>
      </c>
      <c r="S893" t="s">
        <v>99</v>
      </c>
    </row>
    <row r="894" spans="1:19" x14ac:dyDescent="0.25">
      <c r="A894" t="s">
        <v>202</v>
      </c>
      <c r="B894" t="s">
        <v>19</v>
      </c>
      <c r="C894" t="s">
        <v>203</v>
      </c>
      <c r="D894" t="s">
        <v>189</v>
      </c>
      <c r="E894" t="s">
        <v>22</v>
      </c>
      <c r="F894" s="1">
        <v>37921.572916666664</v>
      </c>
      <c r="G894" s="1">
        <v>37923</v>
      </c>
      <c r="H894" s="1">
        <v>37924</v>
      </c>
      <c r="I894" s="1">
        <v>37925</v>
      </c>
      <c r="J894" t="s">
        <v>23</v>
      </c>
      <c r="K894" s="2">
        <v>37.04</v>
      </c>
      <c r="L894" t="s">
        <v>190</v>
      </c>
      <c r="M894" t="s">
        <v>70</v>
      </c>
      <c r="N894" s="3">
        <v>5.3400000000000003E-2</v>
      </c>
      <c r="O894" t="s">
        <v>34</v>
      </c>
      <c r="P894" s="3">
        <v>0.10700000000000001</v>
      </c>
      <c r="Q894" s="3">
        <v>5.3400000000000003E-2</v>
      </c>
      <c r="S894" t="s">
        <v>99</v>
      </c>
    </row>
    <row r="895" spans="1:19" x14ac:dyDescent="0.25">
      <c r="A895" t="s">
        <v>202</v>
      </c>
      <c r="B895" t="s">
        <v>19</v>
      </c>
      <c r="C895" t="s">
        <v>203</v>
      </c>
      <c r="D895" t="s">
        <v>217</v>
      </c>
      <c r="E895" t="s">
        <v>22</v>
      </c>
      <c r="F895" s="1">
        <v>37921.572916666664</v>
      </c>
      <c r="G895" s="1">
        <v>37923</v>
      </c>
      <c r="H895" s="1">
        <v>37929</v>
      </c>
      <c r="I895" s="1">
        <v>37930</v>
      </c>
      <c r="J895" t="s">
        <v>23</v>
      </c>
      <c r="K895" s="2">
        <v>37.04</v>
      </c>
      <c r="L895" t="s">
        <v>121</v>
      </c>
      <c r="M895" t="s">
        <v>92</v>
      </c>
      <c r="N895" s="3">
        <v>1.55</v>
      </c>
      <c r="O895" t="s">
        <v>34</v>
      </c>
      <c r="P895" s="3">
        <v>3.11</v>
      </c>
      <c r="Q895" s="3">
        <v>1.55</v>
      </c>
      <c r="S895" t="s">
        <v>35</v>
      </c>
    </row>
    <row r="896" spans="1:19" x14ac:dyDescent="0.25">
      <c r="A896" t="s">
        <v>202</v>
      </c>
      <c r="B896" t="s">
        <v>19</v>
      </c>
      <c r="C896" t="s">
        <v>203</v>
      </c>
      <c r="D896" t="s">
        <v>217</v>
      </c>
      <c r="E896" t="s">
        <v>22</v>
      </c>
      <c r="F896" s="1">
        <v>37921.572916666664</v>
      </c>
      <c r="G896" s="1">
        <v>37923</v>
      </c>
      <c r="H896" s="1">
        <v>37929</v>
      </c>
      <c r="I896" s="1">
        <v>37930</v>
      </c>
      <c r="J896" t="s">
        <v>23</v>
      </c>
      <c r="K896" s="2">
        <v>37.04</v>
      </c>
      <c r="L896" t="s">
        <v>121</v>
      </c>
      <c r="M896" t="s">
        <v>134</v>
      </c>
      <c r="N896" s="3">
        <v>3.89</v>
      </c>
      <c r="O896" t="s">
        <v>34</v>
      </c>
      <c r="P896" s="3">
        <v>3.11</v>
      </c>
      <c r="Q896" s="3">
        <v>3.89</v>
      </c>
      <c r="S896" t="s">
        <v>35</v>
      </c>
    </row>
    <row r="897" spans="1:19" x14ac:dyDescent="0.25">
      <c r="A897" t="s">
        <v>202</v>
      </c>
      <c r="B897" t="s">
        <v>19</v>
      </c>
      <c r="C897" t="s">
        <v>203</v>
      </c>
      <c r="D897" t="s">
        <v>217</v>
      </c>
      <c r="E897" t="s">
        <v>22</v>
      </c>
      <c r="F897" s="1">
        <v>37921.572916666664</v>
      </c>
      <c r="G897" s="1">
        <v>37923</v>
      </c>
      <c r="H897" s="1">
        <v>37929</v>
      </c>
      <c r="I897" s="1">
        <v>37930</v>
      </c>
      <c r="J897" t="s">
        <v>23</v>
      </c>
      <c r="K897" s="2">
        <v>37.04</v>
      </c>
      <c r="L897" t="s">
        <v>121</v>
      </c>
      <c r="M897" t="s">
        <v>218</v>
      </c>
      <c r="N897" s="3">
        <v>1.55</v>
      </c>
      <c r="O897" t="s">
        <v>34</v>
      </c>
      <c r="P897" s="3">
        <v>3.11</v>
      </c>
      <c r="Q897" s="3">
        <v>1.55</v>
      </c>
      <c r="S897" t="s">
        <v>35</v>
      </c>
    </row>
    <row r="898" spans="1:19" x14ac:dyDescent="0.25">
      <c r="A898" t="s">
        <v>202</v>
      </c>
      <c r="B898" t="s">
        <v>19</v>
      </c>
      <c r="C898" t="s">
        <v>203</v>
      </c>
      <c r="D898" t="s">
        <v>217</v>
      </c>
      <c r="E898" t="s">
        <v>22</v>
      </c>
      <c r="F898" s="1">
        <v>37921.572916666664</v>
      </c>
      <c r="G898" s="1">
        <v>37923</v>
      </c>
      <c r="H898" s="1">
        <v>37929</v>
      </c>
      <c r="I898" s="1">
        <v>37930</v>
      </c>
      <c r="J898" t="s">
        <v>23</v>
      </c>
      <c r="K898" s="2">
        <v>37.04</v>
      </c>
      <c r="L898" t="s">
        <v>121</v>
      </c>
      <c r="M898" t="s">
        <v>141</v>
      </c>
      <c r="N898" s="3">
        <v>1.55</v>
      </c>
      <c r="O898" t="s">
        <v>34</v>
      </c>
      <c r="P898" s="3">
        <v>3.11</v>
      </c>
      <c r="Q898" s="3">
        <v>1.55</v>
      </c>
      <c r="S898" t="s">
        <v>35</v>
      </c>
    </row>
    <row r="899" spans="1:19" x14ac:dyDescent="0.25">
      <c r="A899" t="s">
        <v>202</v>
      </c>
      <c r="B899" t="s">
        <v>19</v>
      </c>
      <c r="C899" t="s">
        <v>203</v>
      </c>
      <c r="D899" t="s">
        <v>217</v>
      </c>
      <c r="E899" t="s">
        <v>22</v>
      </c>
      <c r="F899" s="1">
        <v>37921.572916666664</v>
      </c>
      <c r="G899" s="1">
        <v>37923</v>
      </c>
      <c r="H899" s="1">
        <v>37929</v>
      </c>
      <c r="I899" s="1">
        <v>37930</v>
      </c>
      <c r="J899" t="s">
        <v>23</v>
      </c>
      <c r="K899" s="2">
        <v>37.04</v>
      </c>
      <c r="L899" t="s">
        <v>121</v>
      </c>
      <c r="M899" t="s">
        <v>146</v>
      </c>
      <c r="N899" s="3">
        <v>1.55</v>
      </c>
      <c r="O899" t="s">
        <v>34</v>
      </c>
      <c r="P899" s="3">
        <v>3.11</v>
      </c>
      <c r="Q899" s="3">
        <v>1.55</v>
      </c>
      <c r="S899" t="s">
        <v>35</v>
      </c>
    </row>
    <row r="900" spans="1:19" x14ac:dyDescent="0.25">
      <c r="A900" t="s">
        <v>202</v>
      </c>
      <c r="B900" t="s">
        <v>19</v>
      </c>
      <c r="C900" t="s">
        <v>203</v>
      </c>
      <c r="D900" t="s">
        <v>217</v>
      </c>
      <c r="E900" t="s">
        <v>22</v>
      </c>
      <c r="F900" s="1">
        <v>37921.572916666664</v>
      </c>
      <c r="G900" s="1">
        <v>37923</v>
      </c>
      <c r="H900" s="1">
        <v>37929</v>
      </c>
      <c r="I900" s="1">
        <v>37930</v>
      </c>
      <c r="J900" t="s">
        <v>23</v>
      </c>
      <c r="K900" s="2">
        <v>37.04</v>
      </c>
      <c r="L900" t="s">
        <v>121</v>
      </c>
      <c r="M900" t="s">
        <v>151</v>
      </c>
      <c r="N900" s="3">
        <v>1.55</v>
      </c>
      <c r="O900" t="s">
        <v>34</v>
      </c>
      <c r="P900" s="3">
        <v>3.11</v>
      </c>
      <c r="Q900" s="3">
        <v>1.55</v>
      </c>
      <c r="S900" t="s">
        <v>35</v>
      </c>
    </row>
    <row r="901" spans="1:19" x14ac:dyDescent="0.25">
      <c r="A901" t="s">
        <v>202</v>
      </c>
      <c r="B901" t="s">
        <v>19</v>
      </c>
      <c r="C901" t="s">
        <v>203</v>
      </c>
      <c r="D901" t="s">
        <v>217</v>
      </c>
      <c r="E901" t="s">
        <v>22</v>
      </c>
      <c r="F901" s="1">
        <v>37921.572916666664</v>
      </c>
      <c r="G901" s="1">
        <v>37923</v>
      </c>
      <c r="H901" s="1">
        <v>37929</v>
      </c>
      <c r="I901" s="1">
        <v>37930</v>
      </c>
      <c r="J901" t="s">
        <v>23</v>
      </c>
      <c r="K901" s="2">
        <v>37.04</v>
      </c>
      <c r="L901" t="s">
        <v>121</v>
      </c>
      <c r="M901" t="s">
        <v>152</v>
      </c>
      <c r="N901" s="3">
        <v>1.55</v>
      </c>
      <c r="O901" t="s">
        <v>34</v>
      </c>
      <c r="P901" s="3">
        <v>3.11</v>
      </c>
      <c r="Q901" s="3">
        <v>1.55</v>
      </c>
      <c r="S901" t="s">
        <v>35</v>
      </c>
    </row>
    <row r="902" spans="1:19" x14ac:dyDescent="0.25">
      <c r="A902" t="s">
        <v>202</v>
      </c>
      <c r="B902" t="s">
        <v>19</v>
      </c>
      <c r="C902" t="s">
        <v>203</v>
      </c>
      <c r="D902" t="s">
        <v>217</v>
      </c>
      <c r="E902" t="s">
        <v>22</v>
      </c>
      <c r="F902" s="1">
        <v>37921.572916666664</v>
      </c>
      <c r="G902" s="1">
        <v>37923</v>
      </c>
      <c r="H902" s="1">
        <v>37929</v>
      </c>
      <c r="I902" s="1">
        <v>37930</v>
      </c>
      <c r="J902" t="s">
        <v>23</v>
      </c>
      <c r="K902" s="2">
        <v>37.04</v>
      </c>
      <c r="L902" t="s">
        <v>121</v>
      </c>
      <c r="M902" t="s">
        <v>155</v>
      </c>
      <c r="N902" s="3">
        <v>3.11</v>
      </c>
      <c r="O902" t="s">
        <v>34</v>
      </c>
      <c r="P902" s="3">
        <v>6.22</v>
      </c>
      <c r="Q902" s="3">
        <v>3.11</v>
      </c>
      <c r="S902" t="s">
        <v>35</v>
      </c>
    </row>
    <row r="903" spans="1:19" x14ac:dyDescent="0.25">
      <c r="A903" t="s">
        <v>202</v>
      </c>
      <c r="B903" t="s">
        <v>19</v>
      </c>
      <c r="C903" t="s">
        <v>203</v>
      </c>
      <c r="D903" t="s">
        <v>217</v>
      </c>
      <c r="E903" t="s">
        <v>22</v>
      </c>
      <c r="F903" s="1">
        <v>37921.572916666664</v>
      </c>
      <c r="G903" s="1">
        <v>37923</v>
      </c>
      <c r="H903" s="1">
        <v>37929</v>
      </c>
      <c r="I903" s="1">
        <v>37930</v>
      </c>
      <c r="J903" t="s">
        <v>23</v>
      </c>
      <c r="K903" s="2">
        <v>37.04</v>
      </c>
      <c r="L903" t="s">
        <v>121</v>
      </c>
      <c r="M903" t="s">
        <v>156</v>
      </c>
      <c r="N903" s="3">
        <v>1.55</v>
      </c>
      <c r="O903" t="s">
        <v>34</v>
      </c>
      <c r="P903" s="3">
        <v>3.11</v>
      </c>
      <c r="Q903" s="3">
        <v>1.55</v>
      </c>
      <c r="S903" t="s">
        <v>35</v>
      </c>
    </row>
    <row r="904" spans="1:19" x14ac:dyDescent="0.25">
      <c r="A904" t="s">
        <v>202</v>
      </c>
      <c r="B904" t="s">
        <v>19</v>
      </c>
      <c r="C904" t="s">
        <v>203</v>
      </c>
      <c r="D904" t="s">
        <v>217</v>
      </c>
      <c r="E904" t="s">
        <v>22</v>
      </c>
      <c r="F904" s="1">
        <v>37921.572916666664</v>
      </c>
      <c r="G904" s="1">
        <v>37923</v>
      </c>
      <c r="H904" s="1">
        <v>37929</v>
      </c>
      <c r="I904" s="1">
        <v>37930</v>
      </c>
      <c r="J904" t="s">
        <v>23</v>
      </c>
      <c r="K904" s="2">
        <v>37.04</v>
      </c>
      <c r="L904" t="s">
        <v>121</v>
      </c>
      <c r="M904" t="s">
        <v>157</v>
      </c>
      <c r="N904" s="3">
        <v>1.55</v>
      </c>
      <c r="O904" t="s">
        <v>34</v>
      </c>
      <c r="P904" s="3">
        <v>3.11</v>
      </c>
      <c r="Q904" s="3">
        <v>1.55</v>
      </c>
      <c r="S904" t="s">
        <v>35</v>
      </c>
    </row>
    <row r="905" spans="1:19" x14ac:dyDescent="0.25">
      <c r="A905" t="s">
        <v>202</v>
      </c>
      <c r="B905" t="s">
        <v>19</v>
      </c>
      <c r="C905" t="s">
        <v>203</v>
      </c>
      <c r="D905" t="s">
        <v>217</v>
      </c>
      <c r="E905" t="s">
        <v>22</v>
      </c>
      <c r="F905" s="1">
        <v>37921.572916666664</v>
      </c>
      <c r="G905" s="1">
        <v>37923</v>
      </c>
      <c r="H905" s="1">
        <v>37929</v>
      </c>
      <c r="I905" s="1">
        <v>37930</v>
      </c>
      <c r="J905" t="s">
        <v>23</v>
      </c>
      <c r="K905" s="2">
        <v>37.04</v>
      </c>
      <c r="L905" t="s">
        <v>121</v>
      </c>
      <c r="M905" t="s">
        <v>158</v>
      </c>
      <c r="N905" s="3">
        <v>1.55</v>
      </c>
      <c r="O905" t="s">
        <v>34</v>
      </c>
      <c r="P905" s="3">
        <v>3.11</v>
      </c>
      <c r="Q905" s="3">
        <v>1.55</v>
      </c>
      <c r="S905" t="s">
        <v>35</v>
      </c>
    </row>
    <row r="906" spans="1:19" x14ac:dyDescent="0.25">
      <c r="A906" t="s">
        <v>202</v>
      </c>
      <c r="B906" t="s">
        <v>19</v>
      </c>
      <c r="C906" t="s">
        <v>203</v>
      </c>
      <c r="D906" t="s">
        <v>217</v>
      </c>
      <c r="E906" t="s">
        <v>22</v>
      </c>
      <c r="F906" s="1">
        <v>37921.572916666664</v>
      </c>
      <c r="G906" s="1">
        <v>37923</v>
      </c>
      <c r="H906" s="1">
        <v>37929</v>
      </c>
      <c r="I906" s="1">
        <v>37930</v>
      </c>
      <c r="J906" t="s">
        <v>23</v>
      </c>
      <c r="K906" s="2">
        <v>37.04</v>
      </c>
      <c r="L906" t="s">
        <v>121</v>
      </c>
      <c r="M906" t="s">
        <v>159</v>
      </c>
      <c r="N906" s="3">
        <v>1.55</v>
      </c>
      <c r="O906" t="s">
        <v>34</v>
      </c>
      <c r="P906" s="3">
        <v>3.11</v>
      </c>
      <c r="Q906" s="3">
        <v>1.55</v>
      </c>
      <c r="S906" t="s">
        <v>35</v>
      </c>
    </row>
    <row r="907" spans="1:19" x14ac:dyDescent="0.25">
      <c r="A907" t="s">
        <v>202</v>
      </c>
      <c r="B907" t="s">
        <v>19</v>
      </c>
      <c r="C907" t="s">
        <v>203</v>
      </c>
      <c r="D907" t="s">
        <v>250</v>
      </c>
      <c r="E907" t="s">
        <v>22</v>
      </c>
      <c r="F907" s="1">
        <v>37921.572916666664</v>
      </c>
      <c r="G907" s="1">
        <v>37923</v>
      </c>
      <c r="H907" s="1">
        <v>37928</v>
      </c>
      <c r="I907" s="1">
        <v>37929</v>
      </c>
      <c r="J907" t="s">
        <v>23</v>
      </c>
      <c r="K907" s="2">
        <v>37.04</v>
      </c>
      <c r="L907" t="s">
        <v>164</v>
      </c>
      <c r="M907" t="s">
        <v>166</v>
      </c>
      <c r="N907" s="3">
        <v>32.299999999999997</v>
      </c>
      <c r="O907" t="s">
        <v>34</v>
      </c>
      <c r="P907" s="3">
        <v>64.599999999999994</v>
      </c>
      <c r="Q907" s="3">
        <v>32.299999999999997</v>
      </c>
      <c r="S907" t="s">
        <v>99</v>
      </c>
    </row>
    <row r="908" spans="1:19" x14ac:dyDescent="0.25">
      <c r="A908" t="s">
        <v>202</v>
      </c>
      <c r="B908" t="s">
        <v>19</v>
      </c>
      <c r="C908" t="s">
        <v>203</v>
      </c>
      <c r="D908" t="s">
        <v>250</v>
      </c>
      <c r="E908" t="s">
        <v>22</v>
      </c>
      <c r="F908" s="1">
        <v>37921.572916666664</v>
      </c>
      <c r="G908" s="1">
        <v>37923</v>
      </c>
      <c r="H908" s="1">
        <v>37928</v>
      </c>
      <c r="I908" s="1">
        <v>37929</v>
      </c>
      <c r="J908" t="s">
        <v>23</v>
      </c>
      <c r="K908" s="2">
        <v>37.04</v>
      </c>
      <c r="L908" t="s">
        <v>164</v>
      </c>
      <c r="M908" t="s">
        <v>168</v>
      </c>
      <c r="N908" s="3">
        <v>64.599999999999994</v>
      </c>
      <c r="O908" t="s">
        <v>34</v>
      </c>
      <c r="P908" s="3">
        <v>129</v>
      </c>
      <c r="Q908" s="3">
        <v>64.599999999999994</v>
      </c>
      <c r="S908" t="s">
        <v>99</v>
      </c>
    </row>
    <row r="909" spans="1:19" x14ac:dyDescent="0.25">
      <c r="A909" t="s">
        <v>202</v>
      </c>
      <c r="B909" t="s">
        <v>19</v>
      </c>
      <c r="C909" t="s">
        <v>203</v>
      </c>
      <c r="D909" t="s">
        <v>189</v>
      </c>
      <c r="E909" t="s">
        <v>22</v>
      </c>
      <c r="F909" s="1">
        <v>37921.572916666664</v>
      </c>
      <c r="G909" s="1">
        <v>37923</v>
      </c>
      <c r="H909" s="1">
        <v>37924</v>
      </c>
      <c r="I909" s="1">
        <v>37925</v>
      </c>
      <c r="J909" t="s">
        <v>23</v>
      </c>
      <c r="K909" s="2">
        <v>37.04</v>
      </c>
      <c r="L909" t="s">
        <v>174</v>
      </c>
      <c r="M909" t="s">
        <v>176</v>
      </c>
      <c r="N909" s="3">
        <v>10.7</v>
      </c>
      <c r="O909" t="s">
        <v>34</v>
      </c>
      <c r="P909" s="3">
        <v>10.7</v>
      </c>
      <c r="S909" t="s">
        <v>99</v>
      </c>
    </row>
    <row r="910" spans="1:19" x14ac:dyDescent="0.25">
      <c r="A910" t="s">
        <v>202</v>
      </c>
      <c r="B910" t="s">
        <v>19</v>
      </c>
      <c r="C910" t="s">
        <v>203</v>
      </c>
      <c r="D910" t="s">
        <v>217</v>
      </c>
      <c r="E910" t="s">
        <v>22</v>
      </c>
      <c r="F910" s="1">
        <v>37921.572916666664</v>
      </c>
      <c r="G910" s="1">
        <v>37923</v>
      </c>
      <c r="H910" s="1">
        <v>37929</v>
      </c>
      <c r="I910" s="1">
        <v>37930</v>
      </c>
      <c r="J910" t="s">
        <v>23</v>
      </c>
      <c r="K910" s="2">
        <v>37.04</v>
      </c>
      <c r="L910" t="s">
        <v>121</v>
      </c>
      <c r="M910" t="s">
        <v>145</v>
      </c>
      <c r="N910" s="3">
        <v>1.68</v>
      </c>
      <c r="P910" s="3">
        <v>3.11</v>
      </c>
      <c r="Q910" s="3">
        <v>1.55</v>
      </c>
      <c r="R910" t="s">
        <v>137</v>
      </c>
      <c r="S910" t="s">
        <v>35</v>
      </c>
    </row>
    <row r="911" spans="1:19" x14ac:dyDescent="0.25">
      <c r="A911" t="s">
        <v>202</v>
      </c>
      <c r="B911" t="s">
        <v>19</v>
      </c>
      <c r="C911" t="s">
        <v>203</v>
      </c>
      <c r="D911" t="s">
        <v>217</v>
      </c>
      <c r="E911" t="s">
        <v>22</v>
      </c>
      <c r="F911" s="1">
        <v>37921.572916666664</v>
      </c>
      <c r="G911" s="1">
        <v>37923</v>
      </c>
      <c r="H911" s="1">
        <v>37929</v>
      </c>
      <c r="I911" s="1">
        <v>37930</v>
      </c>
      <c r="J911" t="s">
        <v>23</v>
      </c>
      <c r="K911" s="2">
        <v>37.04</v>
      </c>
      <c r="L911" t="s">
        <v>121</v>
      </c>
      <c r="M911" t="s">
        <v>138</v>
      </c>
      <c r="N911" s="3">
        <v>3.64</v>
      </c>
      <c r="P911" s="3">
        <v>3.11</v>
      </c>
      <c r="Q911" s="3">
        <v>1.55</v>
      </c>
      <c r="S911" t="s">
        <v>35</v>
      </c>
    </row>
    <row r="912" spans="1:19" x14ac:dyDescent="0.25">
      <c r="A912" t="s">
        <v>202</v>
      </c>
      <c r="B912" t="s">
        <v>19</v>
      </c>
      <c r="C912" t="s">
        <v>203</v>
      </c>
      <c r="D912" t="s">
        <v>217</v>
      </c>
      <c r="E912" t="s">
        <v>22</v>
      </c>
      <c r="F912" s="1">
        <v>37921.572916666664</v>
      </c>
      <c r="G912" s="1">
        <v>37923</v>
      </c>
      <c r="H912" s="1">
        <v>37929</v>
      </c>
      <c r="I912" s="1">
        <v>37930</v>
      </c>
      <c r="J912" t="s">
        <v>23</v>
      </c>
      <c r="K912" s="2">
        <v>37.04</v>
      </c>
      <c r="L912" t="s">
        <v>121</v>
      </c>
      <c r="M912" t="s">
        <v>149</v>
      </c>
      <c r="N912" s="3">
        <v>5.1100000000000003</v>
      </c>
      <c r="P912" s="3">
        <v>3.11</v>
      </c>
      <c r="Q912" s="3">
        <v>1.55</v>
      </c>
      <c r="S912" t="s">
        <v>35</v>
      </c>
    </row>
    <row r="913" spans="1:19" x14ac:dyDescent="0.25">
      <c r="A913" t="s">
        <v>202</v>
      </c>
      <c r="B913" t="s">
        <v>19</v>
      </c>
      <c r="C913" t="s">
        <v>203</v>
      </c>
      <c r="D913" t="s">
        <v>217</v>
      </c>
      <c r="E913" t="s">
        <v>22</v>
      </c>
      <c r="F913" s="1">
        <v>37921.572916666664</v>
      </c>
      <c r="G913" s="1">
        <v>37923</v>
      </c>
      <c r="H913" s="1">
        <v>37929</v>
      </c>
      <c r="I913" s="1">
        <v>37930</v>
      </c>
      <c r="J913" t="s">
        <v>23</v>
      </c>
      <c r="K913" s="2">
        <v>37.04</v>
      </c>
      <c r="L913" t="s">
        <v>121</v>
      </c>
      <c r="M913" t="s">
        <v>136</v>
      </c>
      <c r="N913" s="3">
        <v>5.27</v>
      </c>
      <c r="P913" s="3">
        <v>3.11</v>
      </c>
      <c r="Q913" s="3">
        <v>1.55</v>
      </c>
      <c r="S913" t="s">
        <v>35</v>
      </c>
    </row>
    <row r="914" spans="1:19" x14ac:dyDescent="0.25">
      <c r="A914" t="s">
        <v>202</v>
      </c>
      <c r="B914" t="s">
        <v>19</v>
      </c>
      <c r="C914" t="s">
        <v>203</v>
      </c>
      <c r="D914" t="s">
        <v>217</v>
      </c>
      <c r="E914" t="s">
        <v>22</v>
      </c>
      <c r="F914" s="1">
        <v>37921.572916666664</v>
      </c>
      <c r="G914" s="1">
        <v>37923</v>
      </c>
      <c r="H914" s="1">
        <v>37929</v>
      </c>
      <c r="I914" s="1">
        <v>37930</v>
      </c>
      <c r="J914" t="s">
        <v>23</v>
      </c>
      <c r="K914" s="2">
        <v>37.04</v>
      </c>
      <c r="L914" t="s">
        <v>121</v>
      </c>
      <c r="M914" t="s">
        <v>148</v>
      </c>
      <c r="N914" s="3">
        <v>5.51</v>
      </c>
      <c r="P914" s="3">
        <v>7.77</v>
      </c>
      <c r="Q914" s="3">
        <v>3.89</v>
      </c>
      <c r="R914" t="s">
        <v>137</v>
      </c>
      <c r="S914" t="s">
        <v>35</v>
      </c>
    </row>
    <row r="915" spans="1:19" x14ac:dyDescent="0.25">
      <c r="A915" t="s">
        <v>202</v>
      </c>
      <c r="B915" t="s">
        <v>19</v>
      </c>
      <c r="C915" t="s">
        <v>203</v>
      </c>
      <c r="D915" t="s">
        <v>211</v>
      </c>
      <c r="E915" t="s">
        <v>22</v>
      </c>
      <c r="F915" s="1">
        <v>37921.572916666664</v>
      </c>
      <c r="G915" s="1">
        <v>37923</v>
      </c>
      <c r="H915" s="1">
        <v>37925</v>
      </c>
      <c r="I915" s="1">
        <v>37925</v>
      </c>
      <c r="J915" t="s">
        <v>23</v>
      </c>
      <c r="K915" s="2">
        <v>37.04</v>
      </c>
      <c r="L915" t="s">
        <v>212</v>
      </c>
      <c r="M915" t="s">
        <v>98</v>
      </c>
      <c r="N915" s="3">
        <v>7.55</v>
      </c>
      <c r="P915" s="3">
        <v>5.01</v>
      </c>
      <c r="Q915" s="3">
        <v>2.5</v>
      </c>
      <c r="S915" t="s">
        <v>99</v>
      </c>
    </row>
    <row r="916" spans="1:19" x14ac:dyDescent="0.25">
      <c r="A916" t="s">
        <v>202</v>
      </c>
      <c r="B916" t="s">
        <v>19</v>
      </c>
      <c r="C916" t="s">
        <v>203</v>
      </c>
      <c r="D916" t="s">
        <v>211</v>
      </c>
      <c r="E916" t="s">
        <v>22</v>
      </c>
      <c r="F916" s="1">
        <v>37921.572916666664</v>
      </c>
      <c r="G916" s="1">
        <v>37923</v>
      </c>
      <c r="H916" s="1">
        <v>37925</v>
      </c>
      <c r="I916" s="1">
        <v>37925</v>
      </c>
      <c r="J916" t="s">
        <v>23</v>
      </c>
      <c r="K916" s="2">
        <v>37.04</v>
      </c>
      <c r="L916" t="s">
        <v>212</v>
      </c>
      <c r="M916" t="s">
        <v>103</v>
      </c>
      <c r="N916" s="3">
        <v>11.1</v>
      </c>
      <c r="P916" s="3">
        <v>5.01</v>
      </c>
      <c r="Q916" s="3">
        <v>2.5</v>
      </c>
      <c r="S916" t="s">
        <v>99</v>
      </c>
    </row>
    <row r="917" spans="1:19" x14ac:dyDescent="0.25">
      <c r="A917" t="s">
        <v>202</v>
      </c>
      <c r="B917" t="s">
        <v>19</v>
      </c>
      <c r="C917" t="s">
        <v>203</v>
      </c>
      <c r="D917" t="s">
        <v>211</v>
      </c>
      <c r="E917" t="s">
        <v>22</v>
      </c>
      <c r="F917" s="1">
        <v>37921.572916666664</v>
      </c>
      <c r="G917" s="1">
        <v>37923</v>
      </c>
      <c r="H917" s="1">
        <v>37925</v>
      </c>
      <c r="I917" s="1">
        <v>37925</v>
      </c>
      <c r="J917" t="s">
        <v>23</v>
      </c>
      <c r="K917" s="2">
        <v>37.04</v>
      </c>
      <c r="L917" t="s">
        <v>212</v>
      </c>
      <c r="M917" t="s">
        <v>102</v>
      </c>
      <c r="N917" s="3">
        <v>21</v>
      </c>
      <c r="P917" s="3">
        <v>5.01</v>
      </c>
      <c r="Q917" s="3">
        <v>2.5</v>
      </c>
      <c r="S917" t="s">
        <v>99</v>
      </c>
    </row>
    <row r="918" spans="1:19" x14ac:dyDescent="0.25">
      <c r="A918" t="s">
        <v>202</v>
      </c>
      <c r="B918" t="s">
        <v>19</v>
      </c>
      <c r="C918" t="s">
        <v>203</v>
      </c>
      <c r="D918" t="s">
        <v>250</v>
      </c>
      <c r="E918" t="s">
        <v>22</v>
      </c>
      <c r="F918" s="1">
        <v>37921.572916666664</v>
      </c>
      <c r="G918" s="1">
        <v>37923</v>
      </c>
      <c r="H918" s="1">
        <v>37928</v>
      </c>
      <c r="I918" s="1">
        <v>37929</v>
      </c>
      <c r="J918" t="s">
        <v>23</v>
      </c>
      <c r="K918" s="2">
        <v>37.04</v>
      </c>
      <c r="L918" t="s">
        <v>164</v>
      </c>
      <c r="M918" t="s">
        <v>165</v>
      </c>
      <c r="N918" s="3">
        <v>37.700000000000003</v>
      </c>
      <c r="R918" t="s">
        <v>26</v>
      </c>
      <c r="S918" t="s">
        <v>27</v>
      </c>
    </row>
    <row r="919" spans="1:19" x14ac:dyDescent="0.25">
      <c r="A919" t="s">
        <v>202</v>
      </c>
      <c r="B919" t="s">
        <v>19</v>
      </c>
      <c r="C919" t="s">
        <v>203</v>
      </c>
      <c r="D919" t="s">
        <v>211</v>
      </c>
      <c r="E919" t="s">
        <v>22</v>
      </c>
      <c r="F919" s="1">
        <v>37921.572916666664</v>
      </c>
      <c r="G919" s="1">
        <v>37923</v>
      </c>
      <c r="H919" s="1">
        <v>37925</v>
      </c>
      <c r="I919" s="1">
        <v>37925</v>
      </c>
      <c r="J919" t="s">
        <v>23</v>
      </c>
      <c r="K919" s="2">
        <v>37.04</v>
      </c>
      <c r="L919" t="s">
        <v>212</v>
      </c>
      <c r="M919" t="s">
        <v>105</v>
      </c>
      <c r="N919" s="3">
        <v>45</v>
      </c>
      <c r="P919" s="3">
        <v>5.01</v>
      </c>
      <c r="Q919" s="3">
        <v>2.5</v>
      </c>
      <c r="S919" t="s">
        <v>99</v>
      </c>
    </row>
    <row r="920" spans="1:19" x14ac:dyDescent="0.25">
      <c r="A920" t="s">
        <v>202</v>
      </c>
      <c r="B920" t="s">
        <v>19</v>
      </c>
      <c r="C920" t="s">
        <v>203</v>
      </c>
      <c r="D920" t="s">
        <v>217</v>
      </c>
      <c r="E920" t="s">
        <v>22</v>
      </c>
      <c r="F920" s="1">
        <v>37921.572916666664</v>
      </c>
      <c r="G920" s="1">
        <v>37923</v>
      </c>
      <c r="H920" s="1">
        <v>37929</v>
      </c>
      <c r="I920" s="1">
        <v>37930</v>
      </c>
      <c r="J920" t="s">
        <v>23</v>
      </c>
      <c r="K920" s="2">
        <v>37.04</v>
      </c>
      <c r="L920" t="s">
        <v>121</v>
      </c>
      <c r="M920" t="s">
        <v>124</v>
      </c>
      <c r="N920" s="3">
        <v>67</v>
      </c>
      <c r="S920" t="s">
        <v>27</v>
      </c>
    </row>
    <row r="921" spans="1:19" x14ac:dyDescent="0.25">
      <c r="A921" t="s">
        <v>202</v>
      </c>
      <c r="B921" t="s">
        <v>19</v>
      </c>
      <c r="C921" t="s">
        <v>203</v>
      </c>
      <c r="D921" t="s">
        <v>189</v>
      </c>
      <c r="E921" t="s">
        <v>22</v>
      </c>
      <c r="F921" s="1">
        <v>37921.572916666664</v>
      </c>
      <c r="G921" s="1">
        <v>37923</v>
      </c>
      <c r="H921" s="1">
        <v>37924</v>
      </c>
      <c r="I921" s="1">
        <v>37925</v>
      </c>
      <c r="J921" t="s">
        <v>23</v>
      </c>
      <c r="K921" s="2">
        <v>37.04</v>
      </c>
      <c r="L921" t="s">
        <v>174</v>
      </c>
      <c r="M921" t="s">
        <v>32</v>
      </c>
      <c r="N921" s="3">
        <v>67.2</v>
      </c>
      <c r="S921" t="s">
        <v>27</v>
      </c>
    </row>
    <row r="922" spans="1:19" x14ac:dyDescent="0.25">
      <c r="A922" t="s">
        <v>202</v>
      </c>
      <c r="B922" t="s">
        <v>19</v>
      </c>
      <c r="C922" t="s">
        <v>203</v>
      </c>
      <c r="D922" t="s">
        <v>217</v>
      </c>
      <c r="E922" t="s">
        <v>22</v>
      </c>
      <c r="F922" s="1">
        <v>37921.572916666664</v>
      </c>
      <c r="G922" s="1">
        <v>37923</v>
      </c>
      <c r="H922" s="1">
        <v>37929</v>
      </c>
      <c r="I922" s="1">
        <v>37930</v>
      </c>
      <c r="J922" t="s">
        <v>23</v>
      </c>
      <c r="K922" s="2">
        <v>37.04</v>
      </c>
      <c r="L922" t="s">
        <v>121</v>
      </c>
      <c r="M922" t="s">
        <v>125</v>
      </c>
      <c r="N922" s="3">
        <v>71.3</v>
      </c>
      <c r="S922" t="s">
        <v>27</v>
      </c>
    </row>
    <row r="923" spans="1:19" x14ac:dyDescent="0.25">
      <c r="A923" t="s">
        <v>202</v>
      </c>
      <c r="B923" t="s">
        <v>19</v>
      </c>
      <c r="C923" t="s">
        <v>203</v>
      </c>
      <c r="D923" t="s">
        <v>189</v>
      </c>
      <c r="E923" t="s">
        <v>22</v>
      </c>
      <c r="F923" s="1">
        <v>37921.572916666664</v>
      </c>
      <c r="G923" s="1">
        <v>37923</v>
      </c>
      <c r="H923" s="1">
        <v>37924</v>
      </c>
      <c r="I923" s="1">
        <v>37925</v>
      </c>
      <c r="J923" t="s">
        <v>23</v>
      </c>
      <c r="K923" s="2">
        <v>37.04</v>
      </c>
      <c r="L923" t="s">
        <v>190</v>
      </c>
      <c r="M923" t="s">
        <v>32</v>
      </c>
      <c r="N923" s="3">
        <v>72.7</v>
      </c>
      <c r="R923" t="s">
        <v>26</v>
      </c>
      <c r="S923" t="s">
        <v>27</v>
      </c>
    </row>
    <row r="924" spans="1:19" x14ac:dyDescent="0.25">
      <c r="A924" t="s">
        <v>202</v>
      </c>
      <c r="B924" t="s">
        <v>19</v>
      </c>
      <c r="C924" t="s">
        <v>203</v>
      </c>
      <c r="D924" t="s">
        <v>217</v>
      </c>
      <c r="E924" t="s">
        <v>22</v>
      </c>
      <c r="F924" s="1">
        <v>37921.572916666664</v>
      </c>
      <c r="G924" s="1">
        <v>37923</v>
      </c>
      <c r="H924" s="1">
        <v>37929</v>
      </c>
      <c r="I924" s="1">
        <v>37930</v>
      </c>
      <c r="J924" t="s">
        <v>23</v>
      </c>
      <c r="K924" s="2">
        <v>37.04</v>
      </c>
      <c r="L924" t="s">
        <v>121</v>
      </c>
      <c r="M924" t="s">
        <v>127</v>
      </c>
      <c r="N924" s="3">
        <v>78.8</v>
      </c>
      <c r="S924" t="s">
        <v>27</v>
      </c>
    </row>
    <row r="925" spans="1:19" x14ac:dyDescent="0.25">
      <c r="A925" t="s">
        <v>202</v>
      </c>
      <c r="B925" t="s">
        <v>19</v>
      </c>
      <c r="C925" t="s">
        <v>203</v>
      </c>
      <c r="D925" t="s">
        <v>189</v>
      </c>
      <c r="E925" t="s">
        <v>22</v>
      </c>
      <c r="F925" s="1">
        <v>37921.572916666664</v>
      </c>
      <c r="G925" s="1">
        <v>37923</v>
      </c>
      <c r="H925" s="1">
        <v>37924</v>
      </c>
      <c r="I925" s="1">
        <v>37925</v>
      </c>
      <c r="J925" t="s">
        <v>23</v>
      </c>
      <c r="K925" s="2">
        <v>37.04</v>
      </c>
      <c r="L925" t="s">
        <v>174</v>
      </c>
      <c r="M925" t="s">
        <v>175</v>
      </c>
      <c r="N925" s="3">
        <v>85.1</v>
      </c>
      <c r="S925" t="s">
        <v>27</v>
      </c>
    </row>
    <row r="926" spans="1:19" x14ac:dyDescent="0.25">
      <c r="A926" t="s">
        <v>202</v>
      </c>
      <c r="B926" t="s">
        <v>19</v>
      </c>
      <c r="C926" t="s">
        <v>203</v>
      </c>
      <c r="D926" t="s">
        <v>189</v>
      </c>
      <c r="E926" t="s">
        <v>22</v>
      </c>
      <c r="F926" s="1">
        <v>37921.572916666664</v>
      </c>
      <c r="G926" s="1">
        <v>37923</v>
      </c>
      <c r="H926" s="1">
        <v>37924</v>
      </c>
      <c r="I926" s="1">
        <v>37925</v>
      </c>
      <c r="J926" t="s">
        <v>23</v>
      </c>
      <c r="K926" s="2">
        <v>37.04</v>
      </c>
      <c r="L926" t="s">
        <v>174</v>
      </c>
      <c r="M926" t="s">
        <v>31</v>
      </c>
      <c r="N926" s="3">
        <v>98.1</v>
      </c>
      <c r="S926" t="s">
        <v>27</v>
      </c>
    </row>
    <row r="927" spans="1:19" x14ac:dyDescent="0.25">
      <c r="A927" t="s">
        <v>202</v>
      </c>
      <c r="B927" t="s">
        <v>19</v>
      </c>
      <c r="C927" t="s">
        <v>203</v>
      </c>
      <c r="D927" t="s">
        <v>189</v>
      </c>
      <c r="E927" t="s">
        <v>22</v>
      </c>
      <c r="F927" s="1">
        <v>37921.572916666664</v>
      </c>
      <c r="G927" s="1">
        <v>37923</v>
      </c>
      <c r="H927" s="1">
        <v>37924</v>
      </c>
      <c r="I927" s="1">
        <v>37925</v>
      </c>
      <c r="J927" t="s">
        <v>23</v>
      </c>
      <c r="K927" s="2">
        <v>37.04</v>
      </c>
      <c r="L927" t="s">
        <v>190</v>
      </c>
      <c r="M927" t="s">
        <v>31</v>
      </c>
      <c r="N927" s="3">
        <v>110</v>
      </c>
      <c r="S927" t="s">
        <v>27</v>
      </c>
    </row>
    <row r="928" spans="1:19" x14ac:dyDescent="0.25">
      <c r="A928" t="s">
        <v>202</v>
      </c>
      <c r="B928" t="s">
        <v>19</v>
      </c>
      <c r="C928" t="s">
        <v>203</v>
      </c>
      <c r="D928" t="s">
        <v>189</v>
      </c>
      <c r="E928" t="s">
        <v>22</v>
      </c>
      <c r="F928" s="1">
        <v>37921.572916666664</v>
      </c>
      <c r="G928" s="1">
        <v>37923</v>
      </c>
      <c r="H928" s="1">
        <v>37924</v>
      </c>
      <c r="I928" s="1">
        <v>37925</v>
      </c>
      <c r="J928" t="s">
        <v>23</v>
      </c>
      <c r="K928" s="2">
        <v>37.04</v>
      </c>
      <c r="L928" t="s">
        <v>190</v>
      </c>
      <c r="M928" t="s">
        <v>175</v>
      </c>
      <c r="N928" s="3">
        <v>118</v>
      </c>
      <c r="S928" t="s">
        <v>27</v>
      </c>
    </row>
    <row r="929" spans="1:19" x14ac:dyDescent="0.25">
      <c r="A929" t="s">
        <v>183</v>
      </c>
      <c r="B929" t="s">
        <v>19</v>
      </c>
      <c r="C929" t="s">
        <v>184</v>
      </c>
      <c r="D929" t="s">
        <v>21</v>
      </c>
      <c r="E929" t="s">
        <v>22</v>
      </c>
      <c r="F929" s="1">
        <v>37921.572916666664</v>
      </c>
      <c r="G929" s="1">
        <v>37923</v>
      </c>
      <c r="H929" s="1">
        <v>37928</v>
      </c>
      <c r="I929" s="1">
        <v>37928</v>
      </c>
      <c r="J929" t="s">
        <v>23</v>
      </c>
      <c r="K929" s="2">
        <v>18.47</v>
      </c>
      <c r="L929" t="s">
        <v>24</v>
      </c>
      <c r="M929" t="s">
        <v>33</v>
      </c>
      <c r="N929" s="3">
        <v>1040</v>
      </c>
      <c r="O929" t="s">
        <v>34</v>
      </c>
      <c r="P929" s="3">
        <v>2090</v>
      </c>
      <c r="Q929" s="3">
        <v>1040</v>
      </c>
      <c r="S929" t="s">
        <v>35</v>
      </c>
    </row>
    <row r="930" spans="1:19" x14ac:dyDescent="0.25">
      <c r="A930" t="s">
        <v>183</v>
      </c>
      <c r="B930" t="s">
        <v>19</v>
      </c>
      <c r="C930" t="s">
        <v>184</v>
      </c>
      <c r="D930" t="s">
        <v>21</v>
      </c>
      <c r="E930" t="s">
        <v>22</v>
      </c>
      <c r="F930" s="1">
        <v>37921.572916666664</v>
      </c>
      <c r="G930" s="1">
        <v>37923</v>
      </c>
      <c r="H930" s="1">
        <v>37928</v>
      </c>
      <c r="I930" s="1">
        <v>37928</v>
      </c>
      <c r="J930" t="s">
        <v>23</v>
      </c>
      <c r="K930" s="2">
        <v>18.47</v>
      </c>
      <c r="L930" t="s">
        <v>24</v>
      </c>
      <c r="M930" t="s">
        <v>36</v>
      </c>
      <c r="N930" s="3">
        <v>2610</v>
      </c>
      <c r="O930" t="s">
        <v>34</v>
      </c>
      <c r="P930" s="3">
        <v>5220</v>
      </c>
      <c r="Q930" s="3">
        <v>2610</v>
      </c>
      <c r="S930" t="s">
        <v>35</v>
      </c>
    </row>
    <row r="931" spans="1:19" x14ac:dyDescent="0.25">
      <c r="A931" t="s">
        <v>183</v>
      </c>
      <c r="B931" t="s">
        <v>19</v>
      </c>
      <c r="C931" t="s">
        <v>184</v>
      </c>
      <c r="D931" t="s">
        <v>21</v>
      </c>
      <c r="E931" t="s">
        <v>22</v>
      </c>
      <c r="F931" s="1">
        <v>37921.572916666664</v>
      </c>
      <c r="G931" s="1">
        <v>37923</v>
      </c>
      <c r="H931" s="1">
        <v>37928</v>
      </c>
      <c r="I931" s="1">
        <v>37928</v>
      </c>
      <c r="J931" t="s">
        <v>23</v>
      </c>
      <c r="K931" s="2">
        <v>18.47</v>
      </c>
      <c r="L931" t="s">
        <v>24</v>
      </c>
      <c r="M931" t="s">
        <v>37</v>
      </c>
      <c r="N931" s="3">
        <v>1040</v>
      </c>
      <c r="O931" t="s">
        <v>34</v>
      </c>
      <c r="P931" s="3">
        <v>2090</v>
      </c>
      <c r="Q931" s="3">
        <v>1040</v>
      </c>
      <c r="S931" t="s">
        <v>35</v>
      </c>
    </row>
    <row r="932" spans="1:19" x14ac:dyDescent="0.25">
      <c r="A932" t="s">
        <v>183</v>
      </c>
      <c r="B932" t="s">
        <v>19</v>
      </c>
      <c r="C932" t="s">
        <v>184</v>
      </c>
      <c r="D932" t="s">
        <v>21</v>
      </c>
      <c r="E932" t="s">
        <v>22</v>
      </c>
      <c r="F932" s="1">
        <v>37921.572916666664</v>
      </c>
      <c r="G932" s="1">
        <v>37923</v>
      </c>
      <c r="H932" s="1">
        <v>37928</v>
      </c>
      <c r="I932" s="1">
        <v>37928</v>
      </c>
      <c r="J932" t="s">
        <v>23</v>
      </c>
      <c r="K932" s="2">
        <v>18.47</v>
      </c>
      <c r="L932" t="s">
        <v>24</v>
      </c>
      <c r="M932" t="s">
        <v>38</v>
      </c>
      <c r="N932" s="3">
        <v>2090</v>
      </c>
      <c r="O932" t="s">
        <v>34</v>
      </c>
      <c r="P932" s="3">
        <v>4180</v>
      </c>
      <c r="Q932" s="3">
        <v>2090</v>
      </c>
      <c r="S932" t="s">
        <v>35</v>
      </c>
    </row>
    <row r="933" spans="1:19" x14ac:dyDescent="0.25">
      <c r="A933" t="s">
        <v>183</v>
      </c>
      <c r="B933" t="s">
        <v>19</v>
      </c>
      <c r="C933" t="s">
        <v>184</v>
      </c>
      <c r="D933" t="s">
        <v>21</v>
      </c>
      <c r="E933" t="s">
        <v>22</v>
      </c>
      <c r="F933" s="1">
        <v>37921.572916666664</v>
      </c>
      <c r="G933" s="1">
        <v>37923</v>
      </c>
      <c r="H933" s="1">
        <v>37928</v>
      </c>
      <c r="I933" s="1">
        <v>37928</v>
      </c>
      <c r="J933" t="s">
        <v>23</v>
      </c>
      <c r="K933" s="2">
        <v>18.47</v>
      </c>
      <c r="L933" t="s">
        <v>24</v>
      </c>
      <c r="M933" t="s">
        <v>39</v>
      </c>
      <c r="N933" s="3">
        <v>1040</v>
      </c>
      <c r="O933" t="s">
        <v>34</v>
      </c>
      <c r="P933" s="3">
        <v>2090</v>
      </c>
      <c r="Q933" s="3">
        <v>1040</v>
      </c>
      <c r="S933" t="s">
        <v>35</v>
      </c>
    </row>
    <row r="934" spans="1:19" x14ac:dyDescent="0.25">
      <c r="A934" t="s">
        <v>183</v>
      </c>
      <c r="B934" t="s">
        <v>19</v>
      </c>
      <c r="C934" t="s">
        <v>184</v>
      </c>
      <c r="D934" t="s">
        <v>21</v>
      </c>
      <c r="E934" t="s">
        <v>22</v>
      </c>
      <c r="F934" s="1">
        <v>37921.572916666664</v>
      </c>
      <c r="G934" s="1">
        <v>37923</v>
      </c>
      <c r="H934" s="1">
        <v>37928</v>
      </c>
      <c r="I934" s="1">
        <v>37928</v>
      </c>
      <c r="J934" t="s">
        <v>23</v>
      </c>
      <c r="K934" s="2">
        <v>18.47</v>
      </c>
      <c r="L934" t="s">
        <v>24</v>
      </c>
      <c r="M934" t="s">
        <v>40</v>
      </c>
      <c r="N934" s="3">
        <v>1040</v>
      </c>
      <c r="O934" t="s">
        <v>34</v>
      </c>
      <c r="P934" s="3">
        <v>2090</v>
      </c>
      <c r="Q934" s="3">
        <v>1040</v>
      </c>
      <c r="S934" t="s">
        <v>35</v>
      </c>
    </row>
    <row r="935" spans="1:19" x14ac:dyDescent="0.25">
      <c r="A935" t="s">
        <v>183</v>
      </c>
      <c r="B935" t="s">
        <v>19</v>
      </c>
      <c r="C935" t="s">
        <v>184</v>
      </c>
      <c r="D935" t="s">
        <v>21</v>
      </c>
      <c r="E935" t="s">
        <v>22</v>
      </c>
      <c r="F935" s="1">
        <v>37921.572916666664</v>
      </c>
      <c r="G935" s="1">
        <v>37923</v>
      </c>
      <c r="H935" s="1">
        <v>37928</v>
      </c>
      <c r="I935" s="1">
        <v>37928</v>
      </c>
      <c r="J935" t="s">
        <v>23</v>
      </c>
      <c r="K935" s="2">
        <v>18.47</v>
      </c>
      <c r="L935" t="s">
        <v>24</v>
      </c>
      <c r="M935" t="s">
        <v>41</v>
      </c>
      <c r="N935" s="3">
        <v>1040</v>
      </c>
      <c r="O935" t="s">
        <v>34</v>
      </c>
      <c r="P935" s="3">
        <v>2090</v>
      </c>
      <c r="Q935" s="3">
        <v>1040</v>
      </c>
      <c r="S935" t="s">
        <v>35</v>
      </c>
    </row>
    <row r="936" spans="1:19" x14ac:dyDescent="0.25">
      <c r="A936" t="s">
        <v>183</v>
      </c>
      <c r="B936" t="s">
        <v>19</v>
      </c>
      <c r="C936" t="s">
        <v>184</v>
      </c>
      <c r="D936" t="s">
        <v>21</v>
      </c>
      <c r="E936" t="s">
        <v>22</v>
      </c>
      <c r="F936" s="1">
        <v>37921.572916666664</v>
      </c>
      <c r="G936" s="1">
        <v>37923</v>
      </c>
      <c r="H936" s="1">
        <v>37928</v>
      </c>
      <c r="I936" s="1">
        <v>37928</v>
      </c>
      <c r="J936" t="s">
        <v>23</v>
      </c>
      <c r="K936" s="2">
        <v>18.47</v>
      </c>
      <c r="L936" t="s">
        <v>24</v>
      </c>
      <c r="M936" t="s">
        <v>42</v>
      </c>
      <c r="N936" s="3">
        <v>1040</v>
      </c>
      <c r="O936" t="s">
        <v>34</v>
      </c>
      <c r="P936" s="3">
        <v>2090</v>
      </c>
      <c r="Q936" s="3">
        <v>1040</v>
      </c>
      <c r="S936" t="s">
        <v>35</v>
      </c>
    </row>
    <row r="937" spans="1:19" x14ac:dyDescent="0.25">
      <c r="A937" t="s">
        <v>183</v>
      </c>
      <c r="B937" t="s">
        <v>19</v>
      </c>
      <c r="C937" t="s">
        <v>184</v>
      </c>
      <c r="D937" t="s">
        <v>21</v>
      </c>
      <c r="E937" t="s">
        <v>22</v>
      </c>
      <c r="F937" s="1">
        <v>37921.572916666664</v>
      </c>
      <c r="G937" s="1">
        <v>37923</v>
      </c>
      <c r="H937" s="1">
        <v>37928</v>
      </c>
      <c r="I937" s="1">
        <v>37928</v>
      </c>
      <c r="J937" t="s">
        <v>23</v>
      </c>
      <c r="K937" s="2">
        <v>18.47</v>
      </c>
      <c r="L937" t="s">
        <v>24</v>
      </c>
      <c r="M937" t="s">
        <v>43</v>
      </c>
      <c r="N937" s="3">
        <v>1040</v>
      </c>
      <c r="O937" t="s">
        <v>34</v>
      </c>
      <c r="P937" s="3">
        <v>2090</v>
      </c>
      <c r="Q937" s="3">
        <v>1040</v>
      </c>
      <c r="S937" t="s">
        <v>35</v>
      </c>
    </row>
    <row r="938" spans="1:19" x14ac:dyDescent="0.25">
      <c r="A938" t="s">
        <v>183</v>
      </c>
      <c r="B938" t="s">
        <v>19</v>
      </c>
      <c r="C938" t="s">
        <v>184</v>
      </c>
      <c r="D938" t="s">
        <v>21</v>
      </c>
      <c r="E938" t="s">
        <v>22</v>
      </c>
      <c r="F938" s="1">
        <v>37921.572916666664</v>
      </c>
      <c r="G938" s="1">
        <v>37923</v>
      </c>
      <c r="H938" s="1">
        <v>37928</v>
      </c>
      <c r="I938" s="1">
        <v>37928</v>
      </c>
      <c r="J938" t="s">
        <v>23</v>
      </c>
      <c r="K938" s="2">
        <v>18.47</v>
      </c>
      <c r="L938" t="s">
        <v>24</v>
      </c>
      <c r="M938" t="s">
        <v>44</v>
      </c>
      <c r="N938" s="3">
        <v>1040</v>
      </c>
      <c r="O938" t="s">
        <v>34</v>
      </c>
      <c r="P938" s="3">
        <v>2090</v>
      </c>
      <c r="Q938" s="3">
        <v>1040</v>
      </c>
      <c r="S938" t="s">
        <v>35</v>
      </c>
    </row>
    <row r="939" spans="1:19" x14ac:dyDescent="0.25">
      <c r="A939" t="s">
        <v>183</v>
      </c>
      <c r="B939" t="s">
        <v>19</v>
      </c>
      <c r="C939" t="s">
        <v>184</v>
      </c>
      <c r="D939" t="s">
        <v>21</v>
      </c>
      <c r="E939" t="s">
        <v>22</v>
      </c>
      <c r="F939" s="1">
        <v>37921.572916666664</v>
      </c>
      <c r="G939" s="1">
        <v>37923</v>
      </c>
      <c r="H939" s="1">
        <v>37928</v>
      </c>
      <c r="I939" s="1">
        <v>37928</v>
      </c>
      <c r="J939" t="s">
        <v>23</v>
      </c>
      <c r="K939" s="2">
        <v>18.47</v>
      </c>
      <c r="L939" t="s">
        <v>24</v>
      </c>
      <c r="M939" t="s">
        <v>45</v>
      </c>
      <c r="N939" s="3">
        <v>1040</v>
      </c>
      <c r="O939" t="s">
        <v>34</v>
      </c>
      <c r="P939" s="3">
        <v>2090</v>
      </c>
      <c r="Q939" s="3">
        <v>1040</v>
      </c>
      <c r="S939" t="s">
        <v>35</v>
      </c>
    </row>
    <row r="940" spans="1:19" x14ac:dyDescent="0.25">
      <c r="A940" t="s">
        <v>183</v>
      </c>
      <c r="B940" t="s">
        <v>19</v>
      </c>
      <c r="C940" t="s">
        <v>184</v>
      </c>
      <c r="D940" t="s">
        <v>21</v>
      </c>
      <c r="E940" t="s">
        <v>22</v>
      </c>
      <c r="F940" s="1">
        <v>37921.572916666664</v>
      </c>
      <c r="G940" s="1">
        <v>37923</v>
      </c>
      <c r="H940" s="1">
        <v>37928</v>
      </c>
      <c r="I940" s="1">
        <v>37928</v>
      </c>
      <c r="J940" t="s">
        <v>23</v>
      </c>
      <c r="K940" s="2">
        <v>18.47</v>
      </c>
      <c r="L940" t="s">
        <v>24</v>
      </c>
      <c r="M940" t="s">
        <v>46</v>
      </c>
      <c r="N940" s="3">
        <v>1040</v>
      </c>
      <c r="O940" t="s">
        <v>34</v>
      </c>
      <c r="P940" s="3">
        <v>2090</v>
      </c>
      <c r="Q940" s="3">
        <v>1040</v>
      </c>
      <c r="S940" t="s">
        <v>35</v>
      </c>
    </row>
    <row r="941" spans="1:19" x14ac:dyDescent="0.25">
      <c r="A941" t="s">
        <v>183</v>
      </c>
      <c r="B941" t="s">
        <v>19</v>
      </c>
      <c r="C941" t="s">
        <v>184</v>
      </c>
      <c r="D941" t="s">
        <v>21</v>
      </c>
      <c r="E941" t="s">
        <v>22</v>
      </c>
      <c r="F941" s="1">
        <v>37921.572916666664</v>
      </c>
      <c r="G941" s="1">
        <v>37923</v>
      </c>
      <c r="H941" s="1">
        <v>37928</v>
      </c>
      <c r="I941" s="1">
        <v>37928</v>
      </c>
      <c r="J941" t="s">
        <v>23</v>
      </c>
      <c r="K941" s="2">
        <v>18.47</v>
      </c>
      <c r="L941" t="s">
        <v>24</v>
      </c>
      <c r="M941" t="s">
        <v>47</v>
      </c>
      <c r="N941" s="3">
        <v>1040</v>
      </c>
      <c r="O941" t="s">
        <v>34</v>
      </c>
      <c r="P941" s="3">
        <v>2090</v>
      </c>
      <c r="Q941" s="3">
        <v>1040</v>
      </c>
      <c r="S941" t="s">
        <v>35</v>
      </c>
    </row>
    <row r="942" spans="1:19" x14ac:dyDescent="0.25">
      <c r="A942" t="s">
        <v>183</v>
      </c>
      <c r="B942" t="s">
        <v>19</v>
      </c>
      <c r="C942" t="s">
        <v>184</v>
      </c>
      <c r="D942" t="s">
        <v>21</v>
      </c>
      <c r="E942" t="s">
        <v>22</v>
      </c>
      <c r="F942" s="1">
        <v>37921.572916666664</v>
      </c>
      <c r="G942" s="1">
        <v>37923</v>
      </c>
      <c r="H942" s="1">
        <v>37928</v>
      </c>
      <c r="I942" s="1">
        <v>37928</v>
      </c>
      <c r="J942" t="s">
        <v>23</v>
      </c>
      <c r="K942" s="2">
        <v>18.47</v>
      </c>
      <c r="L942" t="s">
        <v>24</v>
      </c>
      <c r="M942" t="s">
        <v>48</v>
      </c>
      <c r="N942" s="3">
        <v>1040</v>
      </c>
      <c r="O942" t="s">
        <v>34</v>
      </c>
      <c r="P942" s="3">
        <v>2090</v>
      </c>
      <c r="Q942" s="3">
        <v>1040</v>
      </c>
      <c r="S942" t="s">
        <v>35</v>
      </c>
    </row>
    <row r="943" spans="1:19" x14ac:dyDescent="0.25">
      <c r="A943" t="s">
        <v>183</v>
      </c>
      <c r="B943" t="s">
        <v>19</v>
      </c>
      <c r="C943" t="s">
        <v>184</v>
      </c>
      <c r="D943" t="s">
        <v>21</v>
      </c>
      <c r="E943" t="s">
        <v>22</v>
      </c>
      <c r="F943" s="1">
        <v>37921.572916666664</v>
      </c>
      <c r="G943" s="1">
        <v>37923</v>
      </c>
      <c r="H943" s="1">
        <v>37928</v>
      </c>
      <c r="I943" s="1">
        <v>37928</v>
      </c>
      <c r="J943" t="s">
        <v>23</v>
      </c>
      <c r="K943" s="2">
        <v>18.47</v>
      </c>
      <c r="L943" t="s">
        <v>24</v>
      </c>
      <c r="M943" t="s">
        <v>49</v>
      </c>
      <c r="N943" s="3">
        <v>1040</v>
      </c>
      <c r="O943" t="s">
        <v>34</v>
      </c>
      <c r="P943" s="3">
        <v>2090</v>
      </c>
      <c r="Q943" s="3">
        <v>1040</v>
      </c>
      <c r="S943" t="s">
        <v>35</v>
      </c>
    </row>
    <row r="944" spans="1:19" x14ac:dyDescent="0.25">
      <c r="A944" t="s">
        <v>183</v>
      </c>
      <c r="B944" t="s">
        <v>19</v>
      </c>
      <c r="C944" t="s">
        <v>184</v>
      </c>
      <c r="D944" t="s">
        <v>21</v>
      </c>
      <c r="E944" t="s">
        <v>22</v>
      </c>
      <c r="F944" s="1">
        <v>37921.572916666664</v>
      </c>
      <c r="G944" s="1">
        <v>37923</v>
      </c>
      <c r="H944" s="1">
        <v>37928</v>
      </c>
      <c r="I944" s="1">
        <v>37928</v>
      </c>
      <c r="J944" t="s">
        <v>23</v>
      </c>
      <c r="K944" s="2">
        <v>18.47</v>
      </c>
      <c r="L944" t="s">
        <v>24</v>
      </c>
      <c r="M944" t="s">
        <v>50</v>
      </c>
      <c r="N944" s="3">
        <v>1040</v>
      </c>
      <c r="O944" t="s">
        <v>34</v>
      </c>
      <c r="P944" s="3">
        <v>2090</v>
      </c>
      <c r="Q944" s="3">
        <v>1040</v>
      </c>
      <c r="S944" t="s">
        <v>35</v>
      </c>
    </row>
    <row r="945" spans="1:19" x14ac:dyDescent="0.25">
      <c r="A945" t="s">
        <v>183</v>
      </c>
      <c r="B945" t="s">
        <v>19</v>
      </c>
      <c r="C945" t="s">
        <v>184</v>
      </c>
      <c r="D945" t="s">
        <v>21</v>
      </c>
      <c r="E945" t="s">
        <v>22</v>
      </c>
      <c r="F945" s="1">
        <v>37921.572916666664</v>
      </c>
      <c r="G945" s="1">
        <v>37923</v>
      </c>
      <c r="H945" s="1">
        <v>37928</v>
      </c>
      <c r="I945" s="1">
        <v>37928</v>
      </c>
      <c r="J945" t="s">
        <v>23</v>
      </c>
      <c r="K945" s="2">
        <v>18.47</v>
      </c>
      <c r="L945" t="s">
        <v>24</v>
      </c>
      <c r="M945" t="s">
        <v>51</v>
      </c>
      <c r="N945" s="3">
        <v>1040</v>
      </c>
      <c r="O945" t="s">
        <v>34</v>
      </c>
      <c r="P945" s="3">
        <v>2090</v>
      </c>
      <c r="Q945" s="3">
        <v>1040</v>
      </c>
      <c r="S945" t="s">
        <v>35</v>
      </c>
    </row>
    <row r="946" spans="1:19" x14ac:dyDescent="0.25">
      <c r="A946" t="s">
        <v>183</v>
      </c>
      <c r="B946" t="s">
        <v>19</v>
      </c>
      <c r="C946" t="s">
        <v>184</v>
      </c>
      <c r="D946" t="s">
        <v>21</v>
      </c>
      <c r="E946" t="s">
        <v>22</v>
      </c>
      <c r="F946" s="1">
        <v>37921.572916666664</v>
      </c>
      <c r="G946" s="1">
        <v>37923</v>
      </c>
      <c r="H946" s="1">
        <v>37928</v>
      </c>
      <c r="I946" s="1">
        <v>37928</v>
      </c>
      <c r="J946" t="s">
        <v>23</v>
      </c>
      <c r="K946" s="2">
        <v>18.47</v>
      </c>
      <c r="L946" t="s">
        <v>24</v>
      </c>
      <c r="M946" t="s">
        <v>52</v>
      </c>
      <c r="N946" s="3">
        <v>1040</v>
      </c>
      <c r="O946" t="s">
        <v>34</v>
      </c>
      <c r="P946" s="3">
        <v>2090</v>
      </c>
      <c r="Q946" s="3">
        <v>1040</v>
      </c>
      <c r="S946" t="s">
        <v>35</v>
      </c>
    </row>
    <row r="947" spans="1:19" x14ac:dyDescent="0.25">
      <c r="A947" t="s">
        <v>183</v>
      </c>
      <c r="B947" t="s">
        <v>19</v>
      </c>
      <c r="C947" t="s">
        <v>184</v>
      </c>
      <c r="D947" t="s">
        <v>21</v>
      </c>
      <c r="E947" t="s">
        <v>22</v>
      </c>
      <c r="F947" s="1">
        <v>37921.572916666664</v>
      </c>
      <c r="G947" s="1">
        <v>37923</v>
      </c>
      <c r="H947" s="1">
        <v>37928</v>
      </c>
      <c r="I947" s="1">
        <v>37928</v>
      </c>
      <c r="J947" t="s">
        <v>23</v>
      </c>
      <c r="K947" s="2">
        <v>18.47</v>
      </c>
      <c r="L947" t="s">
        <v>24</v>
      </c>
      <c r="M947" t="s">
        <v>53</v>
      </c>
      <c r="N947" s="3">
        <v>1040</v>
      </c>
      <c r="O947" t="s">
        <v>34</v>
      </c>
      <c r="P947" s="3">
        <v>2090</v>
      </c>
      <c r="Q947" s="3">
        <v>1040</v>
      </c>
      <c r="S947" t="s">
        <v>35</v>
      </c>
    </row>
    <row r="948" spans="1:19" x14ac:dyDescent="0.25">
      <c r="A948" t="s">
        <v>183</v>
      </c>
      <c r="B948" t="s">
        <v>19</v>
      </c>
      <c r="C948" t="s">
        <v>184</v>
      </c>
      <c r="D948" t="s">
        <v>21</v>
      </c>
      <c r="E948" t="s">
        <v>22</v>
      </c>
      <c r="F948" s="1">
        <v>37921.572916666664</v>
      </c>
      <c r="G948" s="1">
        <v>37923</v>
      </c>
      <c r="H948" s="1">
        <v>37928</v>
      </c>
      <c r="I948" s="1">
        <v>37928</v>
      </c>
      <c r="J948" t="s">
        <v>23</v>
      </c>
      <c r="K948" s="2">
        <v>18.47</v>
      </c>
      <c r="L948" t="s">
        <v>24</v>
      </c>
      <c r="M948" t="s">
        <v>54</v>
      </c>
      <c r="N948" s="3">
        <v>1040</v>
      </c>
      <c r="O948" t="s">
        <v>34</v>
      </c>
      <c r="P948" s="3">
        <v>2090</v>
      </c>
      <c r="Q948" s="3">
        <v>1040</v>
      </c>
      <c r="S948" t="s">
        <v>35</v>
      </c>
    </row>
    <row r="949" spans="1:19" x14ac:dyDescent="0.25">
      <c r="A949" t="s">
        <v>183</v>
      </c>
      <c r="B949" t="s">
        <v>19</v>
      </c>
      <c r="C949" t="s">
        <v>184</v>
      </c>
      <c r="D949" t="s">
        <v>21</v>
      </c>
      <c r="E949" t="s">
        <v>22</v>
      </c>
      <c r="F949" s="1">
        <v>37921.572916666664</v>
      </c>
      <c r="G949" s="1">
        <v>37923</v>
      </c>
      <c r="H949" s="1">
        <v>37928</v>
      </c>
      <c r="I949" s="1">
        <v>37928</v>
      </c>
      <c r="J949" t="s">
        <v>23</v>
      </c>
      <c r="K949" s="2">
        <v>18.47</v>
      </c>
      <c r="L949" t="s">
        <v>24</v>
      </c>
      <c r="M949" t="s">
        <v>55</v>
      </c>
      <c r="N949" s="3">
        <v>1040</v>
      </c>
      <c r="O949" t="s">
        <v>34</v>
      </c>
      <c r="P949" s="3">
        <v>2090</v>
      </c>
      <c r="Q949" s="3">
        <v>1040</v>
      </c>
      <c r="S949" t="s">
        <v>35</v>
      </c>
    </row>
    <row r="950" spans="1:19" x14ac:dyDescent="0.25">
      <c r="A950" t="s">
        <v>183</v>
      </c>
      <c r="B950" t="s">
        <v>19</v>
      </c>
      <c r="C950" t="s">
        <v>184</v>
      </c>
      <c r="D950" t="s">
        <v>21</v>
      </c>
      <c r="E950" t="s">
        <v>22</v>
      </c>
      <c r="F950" s="1">
        <v>37921.572916666664</v>
      </c>
      <c r="G950" s="1">
        <v>37923</v>
      </c>
      <c r="H950" s="1">
        <v>37928</v>
      </c>
      <c r="I950" s="1">
        <v>37928</v>
      </c>
      <c r="J950" t="s">
        <v>23</v>
      </c>
      <c r="K950" s="2">
        <v>18.47</v>
      </c>
      <c r="L950" t="s">
        <v>24</v>
      </c>
      <c r="M950" t="s">
        <v>56</v>
      </c>
      <c r="N950" s="3">
        <v>1040</v>
      </c>
      <c r="O950" t="s">
        <v>34</v>
      </c>
      <c r="P950" s="3">
        <v>2090</v>
      </c>
      <c r="Q950" s="3">
        <v>1040</v>
      </c>
      <c r="S950" t="s">
        <v>35</v>
      </c>
    </row>
    <row r="951" spans="1:19" x14ac:dyDescent="0.25">
      <c r="A951" t="s">
        <v>183</v>
      </c>
      <c r="B951" t="s">
        <v>19</v>
      </c>
      <c r="C951" t="s">
        <v>184</v>
      </c>
      <c r="D951" t="s">
        <v>21</v>
      </c>
      <c r="E951" t="s">
        <v>22</v>
      </c>
      <c r="F951" s="1">
        <v>37921.572916666664</v>
      </c>
      <c r="G951" s="1">
        <v>37923</v>
      </c>
      <c r="H951" s="1">
        <v>37928</v>
      </c>
      <c r="I951" s="1">
        <v>37928</v>
      </c>
      <c r="J951" t="s">
        <v>23</v>
      </c>
      <c r="K951" s="2">
        <v>18.47</v>
      </c>
      <c r="L951" t="s">
        <v>24</v>
      </c>
      <c r="M951" t="s">
        <v>57</v>
      </c>
      <c r="N951" s="3">
        <v>1040</v>
      </c>
      <c r="O951" t="s">
        <v>34</v>
      </c>
      <c r="P951" s="3">
        <v>2090</v>
      </c>
      <c r="Q951" s="3">
        <v>1040</v>
      </c>
      <c r="S951" t="s">
        <v>35</v>
      </c>
    </row>
    <row r="952" spans="1:19" x14ac:dyDescent="0.25">
      <c r="A952" t="s">
        <v>183</v>
      </c>
      <c r="B952" t="s">
        <v>19</v>
      </c>
      <c r="C952" t="s">
        <v>184</v>
      </c>
      <c r="D952" t="s">
        <v>21</v>
      </c>
      <c r="E952" t="s">
        <v>22</v>
      </c>
      <c r="F952" s="1">
        <v>37921.572916666664</v>
      </c>
      <c r="G952" s="1">
        <v>37923</v>
      </c>
      <c r="H952" s="1">
        <v>37928</v>
      </c>
      <c r="I952" s="1">
        <v>37928</v>
      </c>
      <c r="J952" t="s">
        <v>23</v>
      </c>
      <c r="K952" s="2">
        <v>18.47</v>
      </c>
      <c r="L952" t="s">
        <v>24</v>
      </c>
      <c r="M952" t="s">
        <v>58</v>
      </c>
      <c r="N952" s="3">
        <v>1040</v>
      </c>
      <c r="O952" t="s">
        <v>34</v>
      </c>
      <c r="P952" s="3">
        <v>2090</v>
      </c>
      <c r="Q952" s="3">
        <v>1040</v>
      </c>
      <c r="S952" t="s">
        <v>35</v>
      </c>
    </row>
    <row r="953" spans="1:19" x14ac:dyDescent="0.25">
      <c r="A953" t="s">
        <v>183</v>
      </c>
      <c r="B953" t="s">
        <v>19</v>
      </c>
      <c r="C953" t="s">
        <v>184</v>
      </c>
      <c r="D953" t="s">
        <v>21</v>
      </c>
      <c r="E953" t="s">
        <v>22</v>
      </c>
      <c r="F953" s="1">
        <v>37921.572916666664</v>
      </c>
      <c r="G953" s="1">
        <v>37923</v>
      </c>
      <c r="H953" s="1">
        <v>37928</v>
      </c>
      <c r="I953" s="1">
        <v>37928</v>
      </c>
      <c r="J953" t="s">
        <v>23</v>
      </c>
      <c r="K953" s="2">
        <v>18.47</v>
      </c>
      <c r="L953" t="s">
        <v>24</v>
      </c>
      <c r="M953" t="s">
        <v>59</v>
      </c>
      <c r="N953" s="3">
        <v>1040</v>
      </c>
      <c r="O953" t="s">
        <v>34</v>
      </c>
      <c r="P953" s="3">
        <v>2090</v>
      </c>
      <c r="Q953" s="3">
        <v>1040</v>
      </c>
      <c r="S953" t="s">
        <v>35</v>
      </c>
    </row>
    <row r="954" spans="1:19" x14ac:dyDescent="0.25">
      <c r="A954" t="s">
        <v>183</v>
      </c>
      <c r="B954" t="s">
        <v>19</v>
      </c>
      <c r="C954" t="s">
        <v>184</v>
      </c>
      <c r="D954" t="s">
        <v>21</v>
      </c>
      <c r="E954" t="s">
        <v>22</v>
      </c>
      <c r="F954" s="1">
        <v>37921.572916666664</v>
      </c>
      <c r="G954" s="1">
        <v>37923</v>
      </c>
      <c r="H954" s="1">
        <v>37928</v>
      </c>
      <c r="I954" s="1">
        <v>37928</v>
      </c>
      <c r="J954" t="s">
        <v>23</v>
      </c>
      <c r="K954" s="2">
        <v>18.47</v>
      </c>
      <c r="L954" t="s">
        <v>24</v>
      </c>
      <c r="M954" t="s">
        <v>60</v>
      </c>
      <c r="N954" s="3">
        <v>1040</v>
      </c>
      <c r="O954" t="s">
        <v>34</v>
      </c>
      <c r="P954" s="3">
        <v>2090</v>
      </c>
      <c r="Q954" s="3">
        <v>1040</v>
      </c>
      <c r="S954" t="s">
        <v>35</v>
      </c>
    </row>
    <row r="955" spans="1:19" x14ac:dyDescent="0.25">
      <c r="A955" t="s">
        <v>183</v>
      </c>
      <c r="B955" t="s">
        <v>19</v>
      </c>
      <c r="C955" t="s">
        <v>184</v>
      </c>
      <c r="D955" t="s">
        <v>21</v>
      </c>
      <c r="E955" t="s">
        <v>22</v>
      </c>
      <c r="F955" s="1">
        <v>37921.572916666664</v>
      </c>
      <c r="G955" s="1">
        <v>37923</v>
      </c>
      <c r="H955" s="1">
        <v>37928</v>
      </c>
      <c r="I955" s="1">
        <v>37928</v>
      </c>
      <c r="J955" t="s">
        <v>23</v>
      </c>
      <c r="K955" s="2">
        <v>18.47</v>
      </c>
      <c r="L955" t="s">
        <v>24</v>
      </c>
      <c r="M955" t="s">
        <v>61</v>
      </c>
      <c r="N955" s="3">
        <v>1040</v>
      </c>
      <c r="O955" t="s">
        <v>34</v>
      </c>
      <c r="P955" s="3">
        <v>2090</v>
      </c>
      <c r="Q955" s="3">
        <v>1040</v>
      </c>
      <c r="S955" t="s">
        <v>35</v>
      </c>
    </row>
    <row r="956" spans="1:19" x14ac:dyDescent="0.25">
      <c r="A956" t="s">
        <v>183</v>
      </c>
      <c r="B956" t="s">
        <v>19</v>
      </c>
      <c r="C956" t="s">
        <v>184</v>
      </c>
      <c r="D956" t="s">
        <v>21</v>
      </c>
      <c r="E956" t="s">
        <v>22</v>
      </c>
      <c r="F956" s="1">
        <v>37921.572916666664</v>
      </c>
      <c r="G956" s="1">
        <v>37923</v>
      </c>
      <c r="H956" s="1">
        <v>37928</v>
      </c>
      <c r="I956" s="1">
        <v>37928</v>
      </c>
      <c r="J956" t="s">
        <v>23</v>
      </c>
      <c r="K956" s="2">
        <v>18.47</v>
      </c>
      <c r="L956" t="s">
        <v>24</v>
      </c>
      <c r="M956" t="s">
        <v>62</v>
      </c>
      <c r="N956" s="3">
        <v>1040</v>
      </c>
      <c r="O956" t="s">
        <v>34</v>
      </c>
      <c r="P956" s="3">
        <v>2090</v>
      </c>
      <c r="Q956" s="3">
        <v>1040</v>
      </c>
      <c r="S956" t="s">
        <v>35</v>
      </c>
    </row>
    <row r="957" spans="1:19" x14ac:dyDescent="0.25">
      <c r="A957" t="s">
        <v>183</v>
      </c>
      <c r="B957" t="s">
        <v>19</v>
      </c>
      <c r="C957" t="s">
        <v>184</v>
      </c>
      <c r="D957" t="s">
        <v>21</v>
      </c>
      <c r="E957" t="s">
        <v>22</v>
      </c>
      <c r="F957" s="1">
        <v>37921.572916666664</v>
      </c>
      <c r="G957" s="1">
        <v>37923</v>
      </c>
      <c r="H957" s="1">
        <v>37928</v>
      </c>
      <c r="I957" s="1">
        <v>37928</v>
      </c>
      <c r="J957" t="s">
        <v>23</v>
      </c>
      <c r="K957" s="2">
        <v>18.47</v>
      </c>
      <c r="L957" t="s">
        <v>24</v>
      </c>
      <c r="M957" t="s">
        <v>63</v>
      </c>
      <c r="N957" s="3">
        <v>1040</v>
      </c>
      <c r="O957" t="s">
        <v>34</v>
      </c>
      <c r="P957" s="3">
        <v>2090</v>
      </c>
      <c r="Q957" s="3">
        <v>1040</v>
      </c>
      <c r="S957" t="s">
        <v>35</v>
      </c>
    </row>
    <row r="958" spans="1:19" x14ac:dyDescent="0.25">
      <c r="A958" t="s">
        <v>183</v>
      </c>
      <c r="B958" t="s">
        <v>19</v>
      </c>
      <c r="C958" t="s">
        <v>184</v>
      </c>
      <c r="D958" t="s">
        <v>21</v>
      </c>
      <c r="E958" t="s">
        <v>22</v>
      </c>
      <c r="F958" s="1">
        <v>37921.572916666664</v>
      </c>
      <c r="G958" s="1">
        <v>37923</v>
      </c>
      <c r="H958" s="1">
        <v>37928</v>
      </c>
      <c r="I958" s="1">
        <v>37928</v>
      </c>
      <c r="J958" t="s">
        <v>23</v>
      </c>
      <c r="K958" s="2">
        <v>18.47</v>
      </c>
      <c r="L958" t="s">
        <v>24</v>
      </c>
      <c r="M958" t="s">
        <v>64</v>
      </c>
      <c r="N958" s="3">
        <v>1040</v>
      </c>
      <c r="O958" t="s">
        <v>34</v>
      </c>
      <c r="P958" s="3">
        <v>2090</v>
      </c>
      <c r="Q958" s="3">
        <v>1040</v>
      </c>
      <c r="S958" t="s">
        <v>35</v>
      </c>
    </row>
    <row r="959" spans="1:19" x14ac:dyDescent="0.25">
      <c r="A959" t="s">
        <v>183</v>
      </c>
      <c r="B959" t="s">
        <v>19</v>
      </c>
      <c r="C959" t="s">
        <v>184</v>
      </c>
      <c r="D959" t="s">
        <v>21</v>
      </c>
      <c r="E959" t="s">
        <v>22</v>
      </c>
      <c r="F959" s="1">
        <v>37921.572916666664</v>
      </c>
      <c r="G959" s="1">
        <v>37923</v>
      </c>
      <c r="H959" s="1">
        <v>37928</v>
      </c>
      <c r="I959" s="1">
        <v>37928</v>
      </c>
      <c r="J959" t="s">
        <v>23</v>
      </c>
      <c r="K959" s="2">
        <v>18.47</v>
      </c>
      <c r="L959" t="s">
        <v>24</v>
      </c>
      <c r="M959" t="s">
        <v>65</v>
      </c>
      <c r="N959" s="3">
        <v>1040</v>
      </c>
      <c r="O959" t="s">
        <v>34</v>
      </c>
      <c r="P959" s="3">
        <v>2090</v>
      </c>
      <c r="Q959" s="3">
        <v>1040</v>
      </c>
      <c r="S959" t="s">
        <v>35</v>
      </c>
    </row>
    <row r="960" spans="1:19" x14ac:dyDescent="0.25">
      <c r="A960" t="s">
        <v>183</v>
      </c>
      <c r="B960" t="s">
        <v>19</v>
      </c>
      <c r="C960" t="s">
        <v>184</v>
      </c>
      <c r="D960" t="s">
        <v>21</v>
      </c>
      <c r="E960" t="s">
        <v>22</v>
      </c>
      <c r="F960" s="1">
        <v>37921.572916666664</v>
      </c>
      <c r="G960" s="1">
        <v>37923</v>
      </c>
      <c r="H960" s="1">
        <v>37928</v>
      </c>
      <c r="I960" s="1">
        <v>37928</v>
      </c>
      <c r="J960" t="s">
        <v>23</v>
      </c>
      <c r="K960" s="2">
        <v>18.47</v>
      </c>
      <c r="L960" t="s">
        <v>24</v>
      </c>
      <c r="M960" t="s">
        <v>66</v>
      </c>
      <c r="N960" s="3">
        <v>1040</v>
      </c>
      <c r="O960" t="s">
        <v>34</v>
      </c>
      <c r="P960" s="3">
        <v>2090</v>
      </c>
      <c r="Q960" s="3">
        <v>1040</v>
      </c>
      <c r="S960" t="s">
        <v>35</v>
      </c>
    </row>
    <row r="961" spans="1:19" x14ac:dyDescent="0.25">
      <c r="A961" t="s">
        <v>183</v>
      </c>
      <c r="B961" t="s">
        <v>19</v>
      </c>
      <c r="C961" t="s">
        <v>184</v>
      </c>
      <c r="D961" t="s">
        <v>21</v>
      </c>
      <c r="E961" t="s">
        <v>22</v>
      </c>
      <c r="F961" s="1">
        <v>37921.572916666664</v>
      </c>
      <c r="G961" s="1">
        <v>37923</v>
      </c>
      <c r="H961" s="1">
        <v>37928</v>
      </c>
      <c r="I961" s="1">
        <v>37928</v>
      </c>
      <c r="J961" t="s">
        <v>23</v>
      </c>
      <c r="K961" s="2">
        <v>18.47</v>
      </c>
      <c r="L961" t="s">
        <v>24</v>
      </c>
      <c r="M961" t="s">
        <v>67</v>
      </c>
      <c r="N961" s="3">
        <v>1040</v>
      </c>
      <c r="O961" t="s">
        <v>34</v>
      </c>
      <c r="P961" s="3">
        <v>2090</v>
      </c>
      <c r="Q961" s="3">
        <v>1040</v>
      </c>
      <c r="S961" t="s">
        <v>35</v>
      </c>
    </row>
    <row r="962" spans="1:19" x14ac:dyDescent="0.25">
      <c r="A962" t="s">
        <v>183</v>
      </c>
      <c r="B962" t="s">
        <v>19</v>
      </c>
      <c r="C962" t="s">
        <v>184</v>
      </c>
      <c r="D962" t="s">
        <v>21</v>
      </c>
      <c r="E962" t="s">
        <v>22</v>
      </c>
      <c r="F962" s="1">
        <v>37921.572916666664</v>
      </c>
      <c r="G962" s="1">
        <v>37923</v>
      </c>
      <c r="H962" s="1">
        <v>37928</v>
      </c>
      <c r="I962" s="1">
        <v>37928</v>
      </c>
      <c r="J962" t="s">
        <v>23</v>
      </c>
      <c r="K962" s="2">
        <v>18.47</v>
      </c>
      <c r="L962" t="s">
        <v>24</v>
      </c>
      <c r="M962" t="s">
        <v>68</v>
      </c>
      <c r="N962" s="3">
        <v>1040</v>
      </c>
      <c r="O962" t="s">
        <v>34</v>
      </c>
      <c r="P962" s="3">
        <v>2090</v>
      </c>
      <c r="Q962" s="3">
        <v>1040</v>
      </c>
      <c r="S962" t="s">
        <v>35</v>
      </c>
    </row>
    <row r="963" spans="1:19" x14ac:dyDescent="0.25">
      <c r="A963" t="s">
        <v>183</v>
      </c>
      <c r="B963" t="s">
        <v>19</v>
      </c>
      <c r="C963" t="s">
        <v>184</v>
      </c>
      <c r="D963" t="s">
        <v>21</v>
      </c>
      <c r="E963" t="s">
        <v>22</v>
      </c>
      <c r="F963" s="1">
        <v>37921.572916666664</v>
      </c>
      <c r="G963" s="1">
        <v>37923</v>
      </c>
      <c r="H963" s="1">
        <v>37928</v>
      </c>
      <c r="I963" s="1">
        <v>37928</v>
      </c>
      <c r="J963" t="s">
        <v>23</v>
      </c>
      <c r="K963" s="2">
        <v>18.47</v>
      </c>
      <c r="L963" t="s">
        <v>24</v>
      </c>
      <c r="M963" t="s">
        <v>69</v>
      </c>
      <c r="N963" s="3">
        <v>2090</v>
      </c>
      <c r="O963" t="s">
        <v>34</v>
      </c>
      <c r="P963" s="3">
        <v>4180</v>
      </c>
      <c r="Q963" s="3">
        <v>2090</v>
      </c>
      <c r="S963" t="s">
        <v>35</v>
      </c>
    </row>
    <row r="964" spans="1:19" x14ac:dyDescent="0.25">
      <c r="A964" t="s">
        <v>183</v>
      </c>
      <c r="B964" t="s">
        <v>19</v>
      </c>
      <c r="C964" t="s">
        <v>184</v>
      </c>
      <c r="D964" t="s">
        <v>21</v>
      </c>
      <c r="E964" t="s">
        <v>22</v>
      </c>
      <c r="F964" s="1">
        <v>37921.572916666664</v>
      </c>
      <c r="G964" s="1">
        <v>37923</v>
      </c>
      <c r="H964" s="1">
        <v>37928</v>
      </c>
      <c r="I964" s="1">
        <v>37928</v>
      </c>
      <c r="J964" t="s">
        <v>23</v>
      </c>
      <c r="K964" s="2">
        <v>18.47</v>
      </c>
      <c r="L964" t="s">
        <v>24</v>
      </c>
      <c r="M964" t="s">
        <v>70</v>
      </c>
      <c r="N964" s="3">
        <v>1040</v>
      </c>
      <c r="O964" t="s">
        <v>34</v>
      </c>
      <c r="P964" s="3">
        <v>2090</v>
      </c>
      <c r="Q964" s="3">
        <v>1040</v>
      </c>
      <c r="S964" t="s">
        <v>35</v>
      </c>
    </row>
    <row r="965" spans="1:19" x14ac:dyDescent="0.25">
      <c r="A965" t="s">
        <v>183</v>
      </c>
      <c r="B965" t="s">
        <v>19</v>
      </c>
      <c r="C965" t="s">
        <v>184</v>
      </c>
      <c r="D965" t="s">
        <v>21</v>
      </c>
      <c r="E965" t="s">
        <v>22</v>
      </c>
      <c r="F965" s="1">
        <v>37921.572916666664</v>
      </c>
      <c r="G965" s="1">
        <v>37923</v>
      </c>
      <c r="H965" s="1">
        <v>37928</v>
      </c>
      <c r="I965" s="1">
        <v>37928</v>
      </c>
      <c r="J965" t="s">
        <v>23</v>
      </c>
      <c r="K965" s="2">
        <v>18.47</v>
      </c>
      <c r="L965" t="s">
        <v>24</v>
      </c>
      <c r="M965" t="s">
        <v>71</v>
      </c>
      <c r="N965" s="3">
        <v>1040</v>
      </c>
      <c r="O965" t="s">
        <v>34</v>
      </c>
      <c r="P965" s="3">
        <v>2090</v>
      </c>
      <c r="Q965" s="3">
        <v>1040</v>
      </c>
      <c r="S965" t="s">
        <v>35</v>
      </c>
    </row>
    <row r="966" spans="1:19" x14ac:dyDescent="0.25">
      <c r="A966" t="s">
        <v>183</v>
      </c>
      <c r="B966" t="s">
        <v>19</v>
      </c>
      <c r="C966" t="s">
        <v>184</v>
      </c>
      <c r="D966" t="s">
        <v>21</v>
      </c>
      <c r="E966" t="s">
        <v>22</v>
      </c>
      <c r="F966" s="1">
        <v>37921.572916666664</v>
      </c>
      <c r="G966" s="1">
        <v>37923</v>
      </c>
      <c r="H966" s="1">
        <v>37928</v>
      </c>
      <c r="I966" s="1">
        <v>37928</v>
      </c>
      <c r="J966" t="s">
        <v>23</v>
      </c>
      <c r="K966" s="2">
        <v>18.47</v>
      </c>
      <c r="L966" t="s">
        <v>24</v>
      </c>
      <c r="M966" t="s">
        <v>72</v>
      </c>
      <c r="N966" s="3">
        <v>1040</v>
      </c>
      <c r="O966" t="s">
        <v>34</v>
      </c>
      <c r="P966" s="3">
        <v>2090</v>
      </c>
      <c r="Q966" s="3">
        <v>1040</v>
      </c>
      <c r="S966" t="s">
        <v>35</v>
      </c>
    </row>
    <row r="967" spans="1:19" x14ac:dyDescent="0.25">
      <c r="A967" t="s">
        <v>183</v>
      </c>
      <c r="B967" t="s">
        <v>19</v>
      </c>
      <c r="C967" t="s">
        <v>184</v>
      </c>
      <c r="D967" t="s">
        <v>21</v>
      </c>
      <c r="E967" t="s">
        <v>22</v>
      </c>
      <c r="F967" s="1">
        <v>37921.572916666664</v>
      </c>
      <c r="G967" s="1">
        <v>37923</v>
      </c>
      <c r="H967" s="1">
        <v>37928</v>
      </c>
      <c r="I967" s="1">
        <v>37928</v>
      </c>
      <c r="J967" t="s">
        <v>23</v>
      </c>
      <c r="K967" s="2">
        <v>18.47</v>
      </c>
      <c r="L967" t="s">
        <v>24</v>
      </c>
      <c r="M967" t="s">
        <v>73</v>
      </c>
      <c r="N967" s="3">
        <v>1040</v>
      </c>
      <c r="O967" t="s">
        <v>34</v>
      </c>
      <c r="P967" s="3">
        <v>2090</v>
      </c>
      <c r="Q967" s="3">
        <v>1040</v>
      </c>
      <c r="S967" t="s">
        <v>35</v>
      </c>
    </row>
    <row r="968" spans="1:19" x14ac:dyDescent="0.25">
      <c r="A968" t="s">
        <v>183</v>
      </c>
      <c r="B968" t="s">
        <v>19</v>
      </c>
      <c r="C968" t="s">
        <v>184</v>
      </c>
      <c r="D968" t="s">
        <v>21</v>
      </c>
      <c r="E968" t="s">
        <v>22</v>
      </c>
      <c r="F968" s="1">
        <v>37921.572916666664</v>
      </c>
      <c r="G968" s="1">
        <v>37923</v>
      </c>
      <c r="H968" s="1">
        <v>37928</v>
      </c>
      <c r="I968" s="1">
        <v>37928</v>
      </c>
      <c r="J968" t="s">
        <v>23</v>
      </c>
      <c r="K968" s="2">
        <v>18.47</v>
      </c>
      <c r="L968" t="s">
        <v>24</v>
      </c>
      <c r="M968" t="s">
        <v>74</v>
      </c>
      <c r="N968" s="3">
        <v>1040</v>
      </c>
      <c r="O968" t="s">
        <v>34</v>
      </c>
      <c r="P968" s="3">
        <v>2090</v>
      </c>
      <c r="Q968" s="3">
        <v>1040</v>
      </c>
      <c r="S968" t="s">
        <v>35</v>
      </c>
    </row>
    <row r="969" spans="1:19" x14ac:dyDescent="0.25">
      <c r="A969" t="s">
        <v>183</v>
      </c>
      <c r="B969" t="s">
        <v>19</v>
      </c>
      <c r="C969" t="s">
        <v>184</v>
      </c>
      <c r="D969" t="s">
        <v>21</v>
      </c>
      <c r="E969" t="s">
        <v>22</v>
      </c>
      <c r="F969" s="1">
        <v>37921.572916666664</v>
      </c>
      <c r="G969" s="1">
        <v>37923</v>
      </c>
      <c r="H969" s="1">
        <v>37928</v>
      </c>
      <c r="I969" s="1">
        <v>37928</v>
      </c>
      <c r="J969" t="s">
        <v>23</v>
      </c>
      <c r="K969" s="2">
        <v>18.47</v>
      </c>
      <c r="L969" t="s">
        <v>24</v>
      </c>
      <c r="M969" t="s">
        <v>75</v>
      </c>
      <c r="N969" s="3">
        <v>1040</v>
      </c>
      <c r="O969" t="s">
        <v>34</v>
      </c>
      <c r="P969" s="3">
        <v>2090</v>
      </c>
      <c r="Q969" s="3">
        <v>1040</v>
      </c>
      <c r="S969" t="s">
        <v>35</v>
      </c>
    </row>
    <row r="970" spans="1:19" x14ac:dyDescent="0.25">
      <c r="A970" t="s">
        <v>183</v>
      </c>
      <c r="B970" t="s">
        <v>19</v>
      </c>
      <c r="C970" t="s">
        <v>184</v>
      </c>
      <c r="D970" t="s">
        <v>21</v>
      </c>
      <c r="E970" t="s">
        <v>22</v>
      </c>
      <c r="F970" s="1">
        <v>37921.572916666664</v>
      </c>
      <c r="G970" s="1">
        <v>37923</v>
      </c>
      <c r="H970" s="1">
        <v>37928</v>
      </c>
      <c r="I970" s="1">
        <v>37928</v>
      </c>
      <c r="J970" t="s">
        <v>23</v>
      </c>
      <c r="K970" s="2">
        <v>18.47</v>
      </c>
      <c r="L970" t="s">
        <v>24</v>
      </c>
      <c r="M970" t="s">
        <v>76</v>
      </c>
      <c r="N970" s="3">
        <v>1040</v>
      </c>
      <c r="O970" t="s">
        <v>34</v>
      </c>
      <c r="P970" s="3">
        <v>2090</v>
      </c>
      <c r="Q970" s="3">
        <v>1040</v>
      </c>
      <c r="S970" t="s">
        <v>35</v>
      </c>
    </row>
    <row r="971" spans="1:19" x14ac:dyDescent="0.25">
      <c r="A971" t="s">
        <v>183</v>
      </c>
      <c r="B971" t="s">
        <v>19</v>
      </c>
      <c r="C971" t="s">
        <v>184</v>
      </c>
      <c r="D971" t="s">
        <v>21</v>
      </c>
      <c r="E971" t="s">
        <v>22</v>
      </c>
      <c r="F971" s="1">
        <v>37921.572916666664</v>
      </c>
      <c r="G971" s="1">
        <v>37923</v>
      </c>
      <c r="H971" s="1">
        <v>37928</v>
      </c>
      <c r="I971" s="1">
        <v>37928</v>
      </c>
      <c r="J971" t="s">
        <v>23</v>
      </c>
      <c r="K971" s="2">
        <v>18.47</v>
      </c>
      <c r="L971" t="s">
        <v>24</v>
      </c>
      <c r="M971" t="s">
        <v>77</v>
      </c>
      <c r="N971" s="3">
        <v>1040</v>
      </c>
      <c r="O971" t="s">
        <v>34</v>
      </c>
      <c r="P971" s="3">
        <v>2090</v>
      </c>
      <c r="Q971" s="3">
        <v>1040</v>
      </c>
      <c r="S971" t="s">
        <v>35</v>
      </c>
    </row>
    <row r="972" spans="1:19" x14ac:dyDescent="0.25">
      <c r="A972" t="s">
        <v>183</v>
      </c>
      <c r="B972" t="s">
        <v>19</v>
      </c>
      <c r="C972" t="s">
        <v>184</v>
      </c>
      <c r="D972" t="s">
        <v>21</v>
      </c>
      <c r="E972" t="s">
        <v>22</v>
      </c>
      <c r="F972" s="1">
        <v>37921.572916666664</v>
      </c>
      <c r="G972" s="1">
        <v>37923</v>
      </c>
      <c r="H972" s="1">
        <v>37928</v>
      </c>
      <c r="I972" s="1">
        <v>37928</v>
      </c>
      <c r="J972" t="s">
        <v>23</v>
      </c>
      <c r="K972" s="2">
        <v>18.47</v>
      </c>
      <c r="L972" t="s">
        <v>24</v>
      </c>
      <c r="M972" t="s">
        <v>78</v>
      </c>
      <c r="N972" s="3">
        <v>1040</v>
      </c>
      <c r="O972" t="s">
        <v>34</v>
      </c>
      <c r="P972" s="3">
        <v>2090</v>
      </c>
      <c r="Q972" s="3">
        <v>1040</v>
      </c>
      <c r="S972" t="s">
        <v>35</v>
      </c>
    </row>
    <row r="973" spans="1:19" x14ac:dyDescent="0.25">
      <c r="A973" t="s">
        <v>183</v>
      </c>
      <c r="B973" t="s">
        <v>19</v>
      </c>
      <c r="C973" t="s">
        <v>184</v>
      </c>
      <c r="D973" t="s">
        <v>21</v>
      </c>
      <c r="E973" t="s">
        <v>22</v>
      </c>
      <c r="F973" s="1">
        <v>37921.572916666664</v>
      </c>
      <c r="G973" s="1">
        <v>37923</v>
      </c>
      <c r="H973" s="1">
        <v>37928</v>
      </c>
      <c r="I973" s="1">
        <v>37928</v>
      </c>
      <c r="J973" t="s">
        <v>23</v>
      </c>
      <c r="K973" s="2">
        <v>18.47</v>
      </c>
      <c r="L973" t="s">
        <v>24</v>
      </c>
      <c r="M973" t="s">
        <v>79</v>
      </c>
      <c r="N973" s="3">
        <v>1040</v>
      </c>
      <c r="O973" t="s">
        <v>34</v>
      </c>
      <c r="P973" s="3">
        <v>2090</v>
      </c>
      <c r="Q973" s="3">
        <v>1040</v>
      </c>
      <c r="S973" t="s">
        <v>35</v>
      </c>
    </row>
    <row r="974" spans="1:19" x14ac:dyDescent="0.25">
      <c r="A974" t="s">
        <v>183</v>
      </c>
      <c r="B974" t="s">
        <v>19</v>
      </c>
      <c r="C974" t="s">
        <v>184</v>
      </c>
      <c r="D974" t="s">
        <v>21</v>
      </c>
      <c r="E974" t="s">
        <v>22</v>
      </c>
      <c r="F974" s="1">
        <v>37921.572916666664</v>
      </c>
      <c r="G974" s="1">
        <v>37923</v>
      </c>
      <c r="H974" s="1">
        <v>37928</v>
      </c>
      <c r="I974" s="1">
        <v>37928</v>
      </c>
      <c r="J974" t="s">
        <v>23</v>
      </c>
      <c r="K974" s="2">
        <v>18.47</v>
      </c>
      <c r="L974" t="s">
        <v>24</v>
      </c>
      <c r="M974" t="s">
        <v>80</v>
      </c>
      <c r="N974" s="3">
        <v>1040</v>
      </c>
      <c r="O974" t="s">
        <v>34</v>
      </c>
      <c r="P974" s="3">
        <v>2090</v>
      </c>
      <c r="Q974" s="3">
        <v>1040</v>
      </c>
      <c r="S974" t="s">
        <v>35</v>
      </c>
    </row>
    <row r="975" spans="1:19" x14ac:dyDescent="0.25">
      <c r="A975" t="s">
        <v>183</v>
      </c>
      <c r="B975" t="s">
        <v>19</v>
      </c>
      <c r="C975" t="s">
        <v>184</v>
      </c>
      <c r="D975" t="s">
        <v>21</v>
      </c>
      <c r="E975" t="s">
        <v>22</v>
      </c>
      <c r="F975" s="1">
        <v>37921.572916666664</v>
      </c>
      <c r="G975" s="1">
        <v>37923</v>
      </c>
      <c r="H975" s="1">
        <v>37928</v>
      </c>
      <c r="I975" s="1">
        <v>37928</v>
      </c>
      <c r="J975" t="s">
        <v>23</v>
      </c>
      <c r="K975" s="2">
        <v>18.47</v>
      </c>
      <c r="L975" t="s">
        <v>24</v>
      </c>
      <c r="M975" t="s">
        <v>81</v>
      </c>
      <c r="N975" s="3">
        <v>1040</v>
      </c>
      <c r="O975" t="s">
        <v>34</v>
      </c>
      <c r="P975" s="3">
        <v>2090</v>
      </c>
      <c r="Q975" s="3">
        <v>1040</v>
      </c>
      <c r="S975" t="s">
        <v>35</v>
      </c>
    </row>
    <row r="976" spans="1:19" x14ac:dyDescent="0.25">
      <c r="A976" t="s">
        <v>183</v>
      </c>
      <c r="B976" t="s">
        <v>19</v>
      </c>
      <c r="C976" t="s">
        <v>184</v>
      </c>
      <c r="D976" t="s">
        <v>21</v>
      </c>
      <c r="E976" t="s">
        <v>22</v>
      </c>
      <c r="F976" s="1">
        <v>37921.572916666664</v>
      </c>
      <c r="G976" s="1">
        <v>37923</v>
      </c>
      <c r="H976" s="1">
        <v>37928</v>
      </c>
      <c r="I976" s="1">
        <v>37928</v>
      </c>
      <c r="J976" t="s">
        <v>23</v>
      </c>
      <c r="K976" s="2">
        <v>18.47</v>
      </c>
      <c r="L976" t="s">
        <v>24</v>
      </c>
      <c r="M976" t="s">
        <v>82</v>
      </c>
      <c r="N976" s="3">
        <v>1040</v>
      </c>
      <c r="O976" t="s">
        <v>34</v>
      </c>
      <c r="P976" s="3">
        <v>2090</v>
      </c>
      <c r="Q976" s="3">
        <v>1040</v>
      </c>
      <c r="S976" t="s">
        <v>35</v>
      </c>
    </row>
    <row r="977" spans="1:19" x14ac:dyDescent="0.25">
      <c r="A977" t="s">
        <v>183</v>
      </c>
      <c r="B977" t="s">
        <v>19</v>
      </c>
      <c r="C977" t="s">
        <v>184</v>
      </c>
      <c r="D977" t="s">
        <v>21</v>
      </c>
      <c r="E977" t="s">
        <v>22</v>
      </c>
      <c r="F977" s="1">
        <v>37921.572916666664</v>
      </c>
      <c r="G977" s="1">
        <v>37923</v>
      </c>
      <c r="H977" s="1">
        <v>37928</v>
      </c>
      <c r="I977" s="1">
        <v>37928</v>
      </c>
      <c r="J977" t="s">
        <v>23</v>
      </c>
      <c r="K977" s="2">
        <v>18.47</v>
      </c>
      <c r="L977" t="s">
        <v>24</v>
      </c>
      <c r="M977" t="s">
        <v>83</v>
      </c>
      <c r="N977" s="3">
        <v>1040</v>
      </c>
      <c r="O977" t="s">
        <v>34</v>
      </c>
      <c r="P977" s="3">
        <v>2090</v>
      </c>
      <c r="Q977" s="3">
        <v>1040</v>
      </c>
      <c r="S977" t="s">
        <v>35</v>
      </c>
    </row>
    <row r="978" spans="1:19" x14ac:dyDescent="0.25">
      <c r="A978" t="s">
        <v>183</v>
      </c>
      <c r="B978" t="s">
        <v>19</v>
      </c>
      <c r="C978" t="s">
        <v>184</v>
      </c>
      <c r="D978" t="s">
        <v>21</v>
      </c>
      <c r="E978" t="s">
        <v>22</v>
      </c>
      <c r="F978" s="1">
        <v>37921.572916666664</v>
      </c>
      <c r="G978" s="1">
        <v>37923</v>
      </c>
      <c r="H978" s="1">
        <v>37928</v>
      </c>
      <c r="I978" s="1">
        <v>37928</v>
      </c>
      <c r="J978" t="s">
        <v>23</v>
      </c>
      <c r="K978" s="2">
        <v>18.47</v>
      </c>
      <c r="L978" t="s">
        <v>24</v>
      </c>
      <c r="M978" t="s">
        <v>84</v>
      </c>
      <c r="N978" s="3">
        <v>1040</v>
      </c>
      <c r="O978" t="s">
        <v>34</v>
      </c>
      <c r="P978" s="3">
        <v>2090</v>
      </c>
      <c r="Q978" s="3">
        <v>1040</v>
      </c>
      <c r="S978" t="s">
        <v>35</v>
      </c>
    </row>
    <row r="979" spans="1:19" x14ac:dyDescent="0.25">
      <c r="A979" t="s">
        <v>183</v>
      </c>
      <c r="B979" t="s">
        <v>19</v>
      </c>
      <c r="C979" t="s">
        <v>184</v>
      </c>
      <c r="D979" t="s">
        <v>21</v>
      </c>
      <c r="E979" t="s">
        <v>22</v>
      </c>
      <c r="F979" s="1">
        <v>37921.572916666664</v>
      </c>
      <c r="G979" s="1">
        <v>37923</v>
      </c>
      <c r="H979" s="1">
        <v>37928</v>
      </c>
      <c r="I979" s="1">
        <v>37928</v>
      </c>
      <c r="J979" t="s">
        <v>23</v>
      </c>
      <c r="K979" s="2">
        <v>18.47</v>
      </c>
      <c r="L979" t="s">
        <v>24</v>
      </c>
      <c r="M979" t="s">
        <v>85</v>
      </c>
      <c r="N979" s="3">
        <v>1040</v>
      </c>
      <c r="O979" t="s">
        <v>34</v>
      </c>
      <c r="P979" s="3">
        <v>2090</v>
      </c>
      <c r="Q979" s="3">
        <v>1040</v>
      </c>
      <c r="S979" t="s">
        <v>35</v>
      </c>
    </row>
    <row r="980" spans="1:19" x14ac:dyDescent="0.25">
      <c r="A980" t="s">
        <v>183</v>
      </c>
      <c r="B980" t="s">
        <v>19</v>
      </c>
      <c r="C980" t="s">
        <v>184</v>
      </c>
      <c r="D980" t="s">
        <v>21</v>
      </c>
      <c r="E980" t="s">
        <v>22</v>
      </c>
      <c r="F980" s="1">
        <v>37921.572916666664</v>
      </c>
      <c r="G980" s="1">
        <v>37923</v>
      </c>
      <c r="H980" s="1">
        <v>37928</v>
      </c>
      <c r="I980" s="1">
        <v>37928</v>
      </c>
      <c r="J980" t="s">
        <v>23</v>
      </c>
      <c r="K980" s="2">
        <v>18.47</v>
      </c>
      <c r="L980" t="s">
        <v>24</v>
      </c>
      <c r="M980" t="s">
        <v>86</v>
      </c>
      <c r="N980" s="3">
        <v>1040</v>
      </c>
      <c r="O980" t="s">
        <v>34</v>
      </c>
      <c r="P980" s="3">
        <v>2090</v>
      </c>
      <c r="Q980" s="3">
        <v>1040</v>
      </c>
      <c r="S980" t="s">
        <v>35</v>
      </c>
    </row>
    <row r="981" spans="1:19" x14ac:dyDescent="0.25">
      <c r="A981" t="s">
        <v>183</v>
      </c>
      <c r="B981" t="s">
        <v>19</v>
      </c>
      <c r="C981" t="s">
        <v>184</v>
      </c>
      <c r="D981" t="s">
        <v>21</v>
      </c>
      <c r="E981" t="s">
        <v>22</v>
      </c>
      <c r="F981" s="1">
        <v>37921.572916666664</v>
      </c>
      <c r="G981" s="1">
        <v>37923</v>
      </c>
      <c r="H981" s="1">
        <v>37928</v>
      </c>
      <c r="I981" s="1">
        <v>37928</v>
      </c>
      <c r="J981" t="s">
        <v>23</v>
      </c>
      <c r="K981" s="2">
        <v>18.47</v>
      </c>
      <c r="L981" t="s">
        <v>24</v>
      </c>
      <c r="M981" t="s">
        <v>87</v>
      </c>
      <c r="N981" s="3">
        <v>1040</v>
      </c>
      <c r="O981" t="s">
        <v>34</v>
      </c>
      <c r="P981" s="3">
        <v>2090</v>
      </c>
      <c r="Q981" s="3">
        <v>1040</v>
      </c>
      <c r="S981" t="s">
        <v>35</v>
      </c>
    </row>
    <row r="982" spans="1:19" x14ac:dyDescent="0.25">
      <c r="A982" t="s">
        <v>183</v>
      </c>
      <c r="B982" t="s">
        <v>19</v>
      </c>
      <c r="C982" t="s">
        <v>184</v>
      </c>
      <c r="D982" t="s">
        <v>21</v>
      </c>
      <c r="E982" t="s">
        <v>22</v>
      </c>
      <c r="F982" s="1">
        <v>37921.572916666664</v>
      </c>
      <c r="G982" s="1">
        <v>37923</v>
      </c>
      <c r="H982" s="1">
        <v>37928</v>
      </c>
      <c r="I982" s="1">
        <v>37928</v>
      </c>
      <c r="J982" t="s">
        <v>23</v>
      </c>
      <c r="K982" s="2">
        <v>18.47</v>
      </c>
      <c r="L982" t="s">
        <v>24</v>
      </c>
      <c r="M982" t="s">
        <v>88</v>
      </c>
      <c r="N982" s="3">
        <v>1040</v>
      </c>
      <c r="O982" t="s">
        <v>34</v>
      </c>
      <c r="P982" s="3">
        <v>2090</v>
      </c>
      <c r="Q982" s="3">
        <v>1040</v>
      </c>
      <c r="S982" t="s">
        <v>35</v>
      </c>
    </row>
    <row r="983" spans="1:19" x14ac:dyDescent="0.25">
      <c r="A983" t="s">
        <v>183</v>
      </c>
      <c r="B983" t="s">
        <v>19</v>
      </c>
      <c r="C983" t="s">
        <v>184</v>
      </c>
      <c r="D983" t="s">
        <v>21</v>
      </c>
      <c r="E983" t="s">
        <v>22</v>
      </c>
      <c r="F983" s="1">
        <v>37921.572916666664</v>
      </c>
      <c r="G983" s="1">
        <v>37923</v>
      </c>
      <c r="H983" s="1">
        <v>37928</v>
      </c>
      <c r="I983" s="1">
        <v>37928</v>
      </c>
      <c r="J983" t="s">
        <v>23</v>
      </c>
      <c r="K983" s="2">
        <v>18.47</v>
      </c>
      <c r="L983" t="s">
        <v>24</v>
      </c>
      <c r="M983" t="s">
        <v>89</v>
      </c>
      <c r="N983" s="3">
        <v>2090</v>
      </c>
      <c r="O983" t="s">
        <v>34</v>
      </c>
      <c r="P983" s="3">
        <v>4180</v>
      </c>
      <c r="Q983" s="3">
        <v>2090</v>
      </c>
      <c r="S983" t="s">
        <v>35</v>
      </c>
    </row>
    <row r="984" spans="1:19" x14ac:dyDescent="0.25">
      <c r="A984" t="s">
        <v>183</v>
      </c>
      <c r="B984" t="s">
        <v>19</v>
      </c>
      <c r="C984" t="s">
        <v>184</v>
      </c>
      <c r="D984" t="s">
        <v>21</v>
      </c>
      <c r="E984" t="s">
        <v>22</v>
      </c>
      <c r="F984" s="1">
        <v>37921.572916666664</v>
      </c>
      <c r="G984" s="1">
        <v>37923</v>
      </c>
      <c r="H984" s="1">
        <v>37928</v>
      </c>
      <c r="I984" s="1">
        <v>37928</v>
      </c>
      <c r="J984" t="s">
        <v>23</v>
      </c>
      <c r="K984" s="2">
        <v>18.47</v>
      </c>
      <c r="L984" t="s">
        <v>24</v>
      </c>
      <c r="M984" t="s">
        <v>90</v>
      </c>
      <c r="N984" s="3">
        <v>1040</v>
      </c>
      <c r="O984" t="s">
        <v>34</v>
      </c>
      <c r="P984" s="3">
        <v>2090</v>
      </c>
      <c r="Q984" s="3">
        <v>1040</v>
      </c>
      <c r="S984" t="s">
        <v>35</v>
      </c>
    </row>
    <row r="985" spans="1:19" x14ac:dyDescent="0.25">
      <c r="A985" t="s">
        <v>183</v>
      </c>
      <c r="B985" t="s">
        <v>19</v>
      </c>
      <c r="C985" t="s">
        <v>184</v>
      </c>
      <c r="D985" t="s">
        <v>21</v>
      </c>
      <c r="E985" t="s">
        <v>22</v>
      </c>
      <c r="F985" s="1">
        <v>37921.572916666664</v>
      </c>
      <c r="G985" s="1">
        <v>37923</v>
      </c>
      <c r="H985" s="1">
        <v>37928</v>
      </c>
      <c r="I985" s="1">
        <v>37928</v>
      </c>
      <c r="J985" t="s">
        <v>23</v>
      </c>
      <c r="K985" s="2">
        <v>18.47</v>
      </c>
      <c r="L985" t="s">
        <v>24</v>
      </c>
      <c r="M985" t="s">
        <v>91</v>
      </c>
      <c r="N985" s="3">
        <v>1040</v>
      </c>
      <c r="O985" t="s">
        <v>34</v>
      </c>
      <c r="P985" s="3">
        <v>2090</v>
      </c>
      <c r="Q985" s="3">
        <v>1040</v>
      </c>
      <c r="S985" t="s">
        <v>35</v>
      </c>
    </row>
    <row r="986" spans="1:19" x14ac:dyDescent="0.25">
      <c r="A986" t="s">
        <v>183</v>
      </c>
      <c r="B986" t="s">
        <v>19</v>
      </c>
      <c r="C986" t="s">
        <v>184</v>
      </c>
      <c r="D986" t="s">
        <v>21</v>
      </c>
      <c r="E986" t="s">
        <v>22</v>
      </c>
      <c r="F986" s="1">
        <v>37921.572916666664</v>
      </c>
      <c r="G986" s="1">
        <v>37923</v>
      </c>
      <c r="H986" s="1">
        <v>37928</v>
      </c>
      <c r="I986" s="1">
        <v>37928</v>
      </c>
      <c r="J986" t="s">
        <v>23</v>
      </c>
      <c r="K986" s="2">
        <v>18.47</v>
      </c>
      <c r="L986" t="s">
        <v>24</v>
      </c>
      <c r="M986" t="s">
        <v>92</v>
      </c>
      <c r="N986" s="3">
        <v>1040</v>
      </c>
      <c r="O986" t="s">
        <v>34</v>
      </c>
      <c r="P986" s="3">
        <v>2090</v>
      </c>
      <c r="Q986" s="3">
        <v>1040</v>
      </c>
      <c r="S986" t="s">
        <v>35</v>
      </c>
    </row>
    <row r="987" spans="1:19" x14ac:dyDescent="0.25">
      <c r="A987" t="s">
        <v>183</v>
      </c>
      <c r="B987" t="s">
        <v>19</v>
      </c>
      <c r="C987" t="s">
        <v>184</v>
      </c>
      <c r="D987" t="s">
        <v>21</v>
      </c>
      <c r="E987" t="s">
        <v>22</v>
      </c>
      <c r="F987" s="1">
        <v>37921.572916666664</v>
      </c>
      <c r="G987" s="1">
        <v>37923</v>
      </c>
      <c r="H987" s="1">
        <v>37928</v>
      </c>
      <c r="I987" s="1">
        <v>37928</v>
      </c>
      <c r="J987" t="s">
        <v>23</v>
      </c>
      <c r="K987" s="2">
        <v>18.47</v>
      </c>
      <c r="L987" t="s">
        <v>24</v>
      </c>
      <c r="M987" t="s">
        <v>93</v>
      </c>
      <c r="N987" s="3">
        <v>1040</v>
      </c>
      <c r="O987" t="s">
        <v>34</v>
      </c>
      <c r="P987" s="3">
        <v>2090</v>
      </c>
      <c r="Q987" s="3">
        <v>1040</v>
      </c>
      <c r="S987" t="s">
        <v>35</v>
      </c>
    </row>
    <row r="988" spans="1:19" x14ac:dyDescent="0.25">
      <c r="A988" t="s">
        <v>183</v>
      </c>
      <c r="B988" t="s">
        <v>19</v>
      </c>
      <c r="C988" t="s">
        <v>184</v>
      </c>
      <c r="D988" t="s">
        <v>211</v>
      </c>
      <c r="E988" t="s">
        <v>22</v>
      </c>
      <c r="F988" s="1">
        <v>37921.572916666664</v>
      </c>
      <c r="G988" s="1">
        <v>37923</v>
      </c>
      <c r="H988" s="1">
        <v>37925</v>
      </c>
      <c r="I988" s="1">
        <v>37925</v>
      </c>
      <c r="J988" t="s">
        <v>23</v>
      </c>
      <c r="K988" s="2">
        <v>18.47</v>
      </c>
      <c r="L988" t="s">
        <v>212</v>
      </c>
      <c r="M988" t="s">
        <v>100</v>
      </c>
      <c r="N988" s="3">
        <v>2.5099999999999998</v>
      </c>
      <c r="O988" t="s">
        <v>34</v>
      </c>
      <c r="P988" s="3">
        <v>5.0199999999999996</v>
      </c>
      <c r="Q988" s="3">
        <v>2.5099999999999998</v>
      </c>
      <c r="S988" t="s">
        <v>99</v>
      </c>
    </row>
    <row r="989" spans="1:19" x14ac:dyDescent="0.25">
      <c r="A989" t="s">
        <v>183</v>
      </c>
      <c r="B989" t="s">
        <v>19</v>
      </c>
      <c r="C989" t="s">
        <v>184</v>
      </c>
      <c r="D989" t="s">
        <v>211</v>
      </c>
      <c r="E989" t="s">
        <v>22</v>
      </c>
      <c r="F989" s="1">
        <v>37921.572916666664</v>
      </c>
      <c r="G989" s="1">
        <v>37923</v>
      </c>
      <c r="H989" s="1">
        <v>37925</v>
      </c>
      <c r="I989" s="1">
        <v>37925</v>
      </c>
      <c r="J989" t="s">
        <v>23</v>
      </c>
      <c r="K989" s="2">
        <v>18.47</v>
      </c>
      <c r="L989" t="s">
        <v>212</v>
      </c>
      <c r="M989" t="s">
        <v>104</v>
      </c>
      <c r="N989" s="3">
        <v>5.0199999999999996</v>
      </c>
      <c r="O989" t="s">
        <v>34</v>
      </c>
      <c r="P989" s="3">
        <v>10</v>
      </c>
      <c r="Q989" s="3">
        <v>5.0199999999999996</v>
      </c>
      <c r="S989" t="s">
        <v>99</v>
      </c>
    </row>
    <row r="990" spans="1:19" x14ac:dyDescent="0.25">
      <c r="A990" t="s">
        <v>183</v>
      </c>
      <c r="B990" t="s">
        <v>19</v>
      </c>
      <c r="C990" t="s">
        <v>184</v>
      </c>
      <c r="D990" t="s">
        <v>215</v>
      </c>
      <c r="E990" t="s">
        <v>22</v>
      </c>
      <c r="F990" s="1">
        <v>37921.572916666664</v>
      </c>
      <c r="G990" s="1">
        <v>37923</v>
      </c>
      <c r="H990" s="1">
        <v>37925</v>
      </c>
      <c r="I990" s="1">
        <v>37925</v>
      </c>
      <c r="J990" t="s">
        <v>23</v>
      </c>
      <c r="K990" s="2">
        <v>18.47</v>
      </c>
      <c r="L990" t="s">
        <v>110</v>
      </c>
      <c r="M990" t="s">
        <v>113</v>
      </c>
      <c r="N990" s="3">
        <v>2.3599999999999999E-2</v>
      </c>
      <c r="O990" t="s">
        <v>34</v>
      </c>
      <c r="P990" s="3">
        <v>4.7100000000000003E-2</v>
      </c>
      <c r="Q990" s="3">
        <v>2.3599999999999999E-2</v>
      </c>
      <c r="S990" t="s">
        <v>99</v>
      </c>
    </row>
    <row r="991" spans="1:19" x14ac:dyDescent="0.25">
      <c r="A991" t="s">
        <v>183</v>
      </c>
      <c r="B991" t="s">
        <v>19</v>
      </c>
      <c r="C991" t="s">
        <v>184</v>
      </c>
      <c r="D991" t="s">
        <v>215</v>
      </c>
      <c r="E991" t="s">
        <v>22</v>
      </c>
      <c r="F991" s="1">
        <v>37921.572916666664</v>
      </c>
      <c r="G991" s="1">
        <v>37923</v>
      </c>
      <c r="H991" s="1">
        <v>37925</v>
      </c>
      <c r="I991" s="1">
        <v>37925</v>
      </c>
      <c r="J991" t="s">
        <v>23</v>
      </c>
      <c r="K991" s="2">
        <v>18.47</v>
      </c>
      <c r="L991" t="s">
        <v>110</v>
      </c>
      <c r="M991" t="s">
        <v>114</v>
      </c>
      <c r="N991" s="3">
        <v>4.7100000000000003E-2</v>
      </c>
      <c r="O991" t="s">
        <v>34</v>
      </c>
      <c r="P991" s="3">
        <v>9.4200000000000006E-2</v>
      </c>
      <c r="Q991" s="3">
        <v>4.7100000000000003E-2</v>
      </c>
      <c r="S991" t="s">
        <v>99</v>
      </c>
    </row>
    <row r="992" spans="1:19" x14ac:dyDescent="0.25">
      <c r="A992" t="s">
        <v>183</v>
      </c>
      <c r="B992" t="s">
        <v>19</v>
      </c>
      <c r="C992" t="s">
        <v>184</v>
      </c>
      <c r="D992" t="s">
        <v>215</v>
      </c>
      <c r="E992" t="s">
        <v>22</v>
      </c>
      <c r="F992" s="1">
        <v>37921.572916666664</v>
      </c>
      <c r="G992" s="1">
        <v>37923</v>
      </c>
      <c r="H992" s="1">
        <v>37925</v>
      </c>
      <c r="I992" s="1">
        <v>37925</v>
      </c>
      <c r="J992" t="s">
        <v>23</v>
      </c>
      <c r="K992" s="2">
        <v>18.47</v>
      </c>
      <c r="L992" t="s">
        <v>110</v>
      </c>
      <c r="M992" t="s">
        <v>115</v>
      </c>
      <c r="N992" s="3">
        <v>2.3599999999999999E-2</v>
      </c>
      <c r="O992" t="s">
        <v>34</v>
      </c>
      <c r="P992" s="3">
        <v>4.7100000000000003E-2</v>
      </c>
      <c r="Q992" s="3">
        <v>2.3599999999999999E-2</v>
      </c>
      <c r="S992" t="s">
        <v>99</v>
      </c>
    </row>
    <row r="993" spans="1:19" x14ac:dyDescent="0.25">
      <c r="A993" t="s">
        <v>183</v>
      </c>
      <c r="B993" t="s">
        <v>19</v>
      </c>
      <c r="C993" t="s">
        <v>184</v>
      </c>
      <c r="D993" t="s">
        <v>215</v>
      </c>
      <c r="E993" t="s">
        <v>22</v>
      </c>
      <c r="F993" s="1">
        <v>37921.572916666664</v>
      </c>
      <c r="G993" s="1">
        <v>37923</v>
      </c>
      <c r="H993" s="1">
        <v>37925</v>
      </c>
      <c r="I993" s="1">
        <v>37925</v>
      </c>
      <c r="J993" t="s">
        <v>23</v>
      </c>
      <c r="K993" s="2">
        <v>18.47</v>
      </c>
      <c r="L993" t="s">
        <v>110</v>
      </c>
      <c r="M993" t="s">
        <v>116</v>
      </c>
      <c r="N993" s="3">
        <v>2.3599999999999999E-2</v>
      </c>
      <c r="O993" t="s">
        <v>34</v>
      </c>
      <c r="P993" s="3">
        <v>4.7100000000000003E-2</v>
      </c>
      <c r="Q993" s="3">
        <v>2.3599999999999999E-2</v>
      </c>
      <c r="S993" t="s">
        <v>99</v>
      </c>
    </row>
    <row r="994" spans="1:19" x14ac:dyDescent="0.25">
      <c r="A994" t="s">
        <v>183</v>
      </c>
      <c r="B994" t="s">
        <v>19</v>
      </c>
      <c r="C994" t="s">
        <v>184</v>
      </c>
      <c r="D994" t="s">
        <v>215</v>
      </c>
      <c r="E994" t="s">
        <v>22</v>
      </c>
      <c r="F994" s="1">
        <v>37921.572916666664</v>
      </c>
      <c r="G994" s="1">
        <v>37923</v>
      </c>
      <c r="H994" s="1">
        <v>37925</v>
      </c>
      <c r="I994" s="1">
        <v>37925</v>
      </c>
      <c r="J994" t="s">
        <v>23</v>
      </c>
      <c r="K994" s="2">
        <v>18.47</v>
      </c>
      <c r="L994" t="s">
        <v>110</v>
      </c>
      <c r="M994" t="s">
        <v>117</v>
      </c>
      <c r="N994" s="3">
        <v>2.3599999999999999E-2</v>
      </c>
      <c r="O994" t="s">
        <v>34</v>
      </c>
      <c r="P994" s="3">
        <v>4.7100000000000003E-2</v>
      </c>
      <c r="Q994" s="3">
        <v>2.3599999999999999E-2</v>
      </c>
      <c r="S994" t="s">
        <v>99</v>
      </c>
    </row>
    <row r="995" spans="1:19" x14ac:dyDescent="0.25">
      <c r="A995" t="s">
        <v>183</v>
      </c>
      <c r="B995" t="s">
        <v>19</v>
      </c>
      <c r="C995" t="s">
        <v>184</v>
      </c>
      <c r="D995" t="s">
        <v>215</v>
      </c>
      <c r="E995" t="s">
        <v>22</v>
      </c>
      <c r="F995" s="1">
        <v>37921.572916666664</v>
      </c>
      <c r="G995" s="1">
        <v>37923</v>
      </c>
      <c r="H995" s="1">
        <v>37925</v>
      </c>
      <c r="I995" s="1">
        <v>37925</v>
      </c>
      <c r="J995" t="s">
        <v>23</v>
      </c>
      <c r="K995" s="2">
        <v>18.47</v>
      </c>
      <c r="L995" t="s">
        <v>110</v>
      </c>
      <c r="M995" t="s">
        <v>118</v>
      </c>
      <c r="N995" s="3">
        <v>2.3599999999999999E-2</v>
      </c>
      <c r="O995" t="s">
        <v>34</v>
      </c>
      <c r="P995" s="3">
        <v>4.7100000000000003E-2</v>
      </c>
      <c r="Q995" s="3">
        <v>2.3599999999999999E-2</v>
      </c>
      <c r="S995" t="s">
        <v>99</v>
      </c>
    </row>
    <row r="996" spans="1:19" x14ac:dyDescent="0.25">
      <c r="A996" t="s">
        <v>183</v>
      </c>
      <c r="B996" t="s">
        <v>19</v>
      </c>
      <c r="C996" t="s">
        <v>184</v>
      </c>
      <c r="D996" t="s">
        <v>215</v>
      </c>
      <c r="E996" t="s">
        <v>22</v>
      </c>
      <c r="F996" s="1">
        <v>37921.572916666664</v>
      </c>
      <c r="G996" s="1">
        <v>37923</v>
      </c>
      <c r="H996" s="1">
        <v>37925</v>
      </c>
      <c r="I996" s="1">
        <v>37925</v>
      </c>
      <c r="J996" t="s">
        <v>23</v>
      </c>
      <c r="K996" s="2">
        <v>18.47</v>
      </c>
      <c r="L996" t="s">
        <v>110</v>
      </c>
      <c r="M996" t="s">
        <v>119</v>
      </c>
      <c r="N996" s="3">
        <v>2.3599999999999999E-2</v>
      </c>
      <c r="O996" t="s">
        <v>34</v>
      </c>
      <c r="P996" s="3">
        <v>4.7100000000000003E-2</v>
      </c>
      <c r="Q996" s="3">
        <v>2.3599999999999999E-2</v>
      </c>
      <c r="S996" t="s">
        <v>99</v>
      </c>
    </row>
    <row r="997" spans="1:19" x14ac:dyDescent="0.25">
      <c r="A997" t="s">
        <v>183</v>
      </c>
      <c r="B997" t="s">
        <v>19</v>
      </c>
      <c r="C997" t="s">
        <v>184</v>
      </c>
      <c r="D997" t="s">
        <v>217</v>
      </c>
      <c r="E997" t="s">
        <v>22</v>
      </c>
      <c r="F997" s="1">
        <v>37921.572916666664</v>
      </c>
      <c r="G997" s="1">
        <v>37923</v>
      </c>
      <c r="H997" s="1">
        <v>37929</v>
      </c>
      <c r="I997" s="1">
        <v>37930</v>
      </c>
      <c r="J997" t="s">
        <v>23</v>
      </c>
      <c r="K997" s="2">
        <v>18.47</v>
      </c>
      <c r="L997" t="s">
        <v>121</v>
      </c>
      <c r="M997" t="s">
        <v>128</v>
      </c>
      <c r="N997" s="3">
        <v>33</v>
      </c>
      <c r="O997" t="s">
        <v>34</v>
      </c>
      <c r="P997" s="3">
        <v>66.099999999999994</v>
      </c>
      <c r="Q997" s="3">
        <v>33</v>
      </c>
      <c r="S997" t="s">
        <v>35</v>
      </c>
    </row>
    <row r="998" spans="1:19" x14ac:dyDescent="0.25">
      <c r="A998" t="s">
        <v>183</v>
      </c>
      <c r="B998" t="s">
        <v>19</v>
      </c>
      <c r="C998" t="s">
        <v>184</v>
      </c>
      <c r="D998" t="s">
        <v>217</v>
      </c>
      <c r="E998" t="s">
        <v>22</v>
      </c>
      <c r="F998" s="1">
        <v>37921.572916666664</v>
      </c>
      <c r="G998" s="1">
        <v>37923</v>
      </c>
      <c r="H998" s="1">
        <v>37929</v>
      </c>
      <c r="I998" s="1">
        <v>37930</v>
      </c>
      <c r="J998" t="s">
        <v>23</v>
      </c>
      <c r="K998" s="2">
        <v>18.47</v>
      </c>
      <c r="L998" t="s">
        <v>121</v>
      </c>
      <c r="M998" t="s">
        <v>219</v>
      </c>
      <c r="N998" s="3">
        <v>33</v>
      </c>
      <c r="O998" t="s">
        <v>34</v>
      </c>
      <c r="P998" s="3">
        <v>66.099999999999994</v>
      </c>
      <c r="Q998" s="3">
        <v>33</v>
      </c>
      <c r="S998" t="s">
        <v>35</v>
      </c>
    </row>
    <row r="999" spans="1:19" x14ac:dyDescent="0.25">
      <c r="A999" t="s">
        <v>183</v>
      </c>
      <c r="B999" t="s">
        <v>19</v>
      </c>
      <c r="C999" t="s">
        <v>184</v>
      </c>
      <c r="D999" t="s">
        <v>217</v>
      </c>
      <c r="E999" t="s">
        <v>22</v>
      </c>
      <c r="F999" s="1">
        <v>37921.572916666664</v>
      </c>
      <c r="G999" s="1">
        <v>37923</v>
      </c>
      <c r="H999" s="1">
        <v>37929</v>
      </c>
      <c r="I999" s="1">
        <v>37930</v>
      </c>
      <c r="J999" t="s">
        <v>23</v>
      </c>
      <c r="K999" s="2">
        <v>18.47</v>
      </c>
      <c r="L999" t="s">
        <v>121</v>
      </c>
      <c r="M999" t="s">
        <v>220</v>
      </c>
      <c r="N999" s="3">
        <v>33</v>
      </c>
      <c r="O999" t="s">
        <v>34</v>
      </c>
      <c r="P999" s="3">
        <v>66.099999999999994</v>
      </c>
      <c r="Q999" s="3">
        <v>33</v>
      </c>
      <c r="S999" t="s">
        <v>35</v>
      </c>
    </row>
    <row r="1000" spans="1:19" x14ac:dyDescent="0.25">
      <c r="A1000" t="s">
        <v>183</v>
      </c>
      <c r="B1000" t="s">
        <v>19</v>
      </c>
      <c r="C1000" t="s">
        <v>184</v>
      </c>
      <c r="D1000" t="s">
        <v>217</v>
      </c>
      <c r="E1000" t="s">
        <v>22</v>
      </c>
      <c r="F1000" s="1">
        <v>37921.572916666664</v>
      </c>
      <c r="G1000" s="1">
        <v>37923</v>
      </c>
      <c r="H1000" s="1">
        <v>37929</v>
      </c>
      <c r="I1000" s="1">
        <v>37930</v>
      </c>
      <c r="J1000" t="s">
        <v>23</v>
      </c>
      <c r="K1000" s="2">
        <v>18.47</v>
      </c>
      <c r="L1000" t="s">
        <v>121</v>
      </c>
      <c r="M1000" t="s">
        <v>84</v>
      </c>
      <c r="N1000" s="3">
        <v>33</v>
      </c>
      <c r="O1000" t="s">
        <v>34</v>
      </c>
      <c r="P1000" s="3">
        <v>66.099999999999994</v>
      </c>
      <c r="Q1000" s="3">
        <v>33</v>
      </c>
      <c r="S1000" t="s">
        <v>35</v>
      </c>
    </row>
    <row r="1001" spans="1:19" x14ac:dyDescent="0.25">
      <c r="A1001" t="s">
        <v>183</v>
      </c>
      <c r="B1001" t="s">
        <v>19</v>
      </c>
      <c r="C1001" t="s">
        <v>184</v>
      </c>
      <c r="D1001" t="s">
        <v>217</v>
      </c>
      <c r="E1001" t="s">
        <v>22</v>
      </c>
      <c r="F1001" s="1">
        <v>37921.572916666664</v>
      </c>
      <c r="G1001" s="1">
        <v>37923</v>
      </c>
      <c r="H1001" s="1">
        <v>37929</v>
      </c>
      <c r="I1001" s="1">
        <v>37930</v>
      </c>
      <c r="J1001" t="s">
        <v>23</v>
      </c>
      <c r="K1001" s="2">
        <v>18.47</v>
      </c>
      <c r="L1001" t="s">
        <v>121</v>
      </c>
      <c r="M1001" t="s">
        <v>86</v>
      </c>
      <c r="N1001" s="3">
        <v>33</v>
      </c>
      <c r="O1001" t="s">
        <v>34</v>
      </c>
      <c r="P1001" s="3">
        <v>66.099999999999994</v>
      </c>
      <c r="Q1001" s="3">
        <v>33</v>
      </c>
      <c r="S1001" t="s">
        <v>35</v>
      </c>
    </row>
    <row r="1002" spans="1:19" x14ac:dyDescent="0.25">
      <c r="A1002" t="s">
        <v>183</v>
      </c>
      <c r="B1002" t="s">
        <v>19</v>
      </c>
      <c r="C1002" t="s">
        <v>184</v>
      </c>
      <c r="D1002" t="s">
        <v>217</v>
      </c>
      <c r="E1002" t="s">
        <v>22</v>
      </c>
      <c r="F1002" s="1">
        <v>37921.572916666664</v>
      </c>
      <c r="G1002" s="1">
        <v>37923</v>
      </c>
      <c r="H1002" s="1">
        <v>37929</v>
      </c>
      <c r="I1002" s="1">
        <v>37930</v>
      </c>
      <c r="J1002" t="s">
        <v>23</v>
      </c>
      <c r="K1002" s="2">
        <v>18.47</v>
      </c>
      <c r="L1002" t="s">
        <v>121</v>
      </c>
      <c r="M1002" t="s">
        <v>129</v>
      </c>
      <c r="N1002" s="3">
        <v>41.3</v>
      </c>
      <c r="O1002" t="s">
        <v>34</v>
      </c>
      <c r="P1002" s="3">
        <v>82.6</v>
      </c>
      <c r="Q1002" s="3">
        <v>41.3</v>
      </c>
      <c r="S1002" t="s">
        <v>35</v>
      </c>
    </row>
    <row r="1003" spans="1:19" x14ac:dyDescent="0.25">
      <c r="A1003" t="s">
        <v>183</v>
      </c>
      <c r="B1003" t="s">
        <v>19</v>
      </c>
      <c r="C1003" t="s">
        <v>184</v>
      </c>
      <c r="D1003" t="s">
        <v>217</v>
      </c>
      <c r="E1003" t="s">
        <v>22</v>
      </c>
      <c r="F1003" s="1">
        <v>37921.572916666664</v>
      </c>
      <c r="G1003" s="1">
        <v>37923</v>
      </c>
      <c r="H1003" s="1">
        <v>37929</v>
      </c>
      <c r="I1003" s="1">
        <v>37930</v>
      </c>
      <c r="J1003" t="s">
        <v>23</v>
      </c>
      <c r="K1003" s="2">
        <v>18.47</v>
      </c>
      <c r="L1003" t="s">
        <v>121</v>
      </c>
      <c r="M1003" t="s">
        <v>88</v>
      </c>
      <c r="N1003" s="3">
        <v>33</v>
      </c>
      <c r="O1003" t="s">
        <v>34</v>
      </c>
      <c r="P1003" s="3">
        <v>66.099999999999994</v>
      </c>
      <c r="Q1003" s="3">
        <v>33</v>
      </c>
      <c r="S1003" t="s">
        <v>35</v>
      </c>
    </row>
    <row r="1004" spans="1:19" x14ac:dyDescent="0.25">
      <c r="A1004" t="s">
        <v>183</v>
      </c>
      <c r="B1004" t="s">
        <v>19</v>
      </c>
      <c r="C1004" t="s">
        <v>184</v>
      </c>
      <c r="D1004" t="s">
        <v>217</v>
      </c>
      <c r="E1004" t="s">
        <v>22</v>
      </c>
      <c r="F1004" s="1">
        <v>37921.572916666664</v>
      </c>
      <c r="G1004" s="1">
        <v>37923</v>
      </c>
      <c r="H1004" s="1">
        <v>37929</v>
      </c>
      <c r="I1004" s="1">
        <v>37930</v>
      </c>
      <c r="J1004" t="s">
        <v>23</v>
      </c>
      <c r="K1004" s="2">
        <v>18.47</v>
      </c>
      <c r="L1004" t="s">
        <v>121</v>
      </c>
      <c r="M1004" t="s">
        <v>130</v>
      </c>
      <c r="N1004" s="3">
        <v>33</v>
      </c>
      <c r="O1004" t="s">
        <v>34</v>
      </c>
      <c r="P1004" s="3">
        <v>66.099999999999994</v>
      </c>
      <c r="Q1004" s="3">
        <v>33</v>
      </c>
      <c r="S1004" t="s">
        <v>35</v>
      </c>
    </row>
    <row r="1005" spans="1:19" x14ac:dyDescent="0.25">
      <c r="A1005" t="s">
        <v>183</v>
      </c>
      <c r="B1005" t="s">
        <v>19</v>
      </c>
      <c r="C1005" t="s">
        <v>184</v>
      </c>
      <c r="D1005" t="s">
        <v>217</v>
      </c>
      <c r="E1005" t="s">
        <v>22</v>
      </c>
      <c r="F1005" s="1">
        <v>37921.572916666664</v>
      </c>
      <c r="G1005" s="1">
        <v>37923</v>
      </c>
      <c r="H1005" s="1">
        <v>37929</v>
      </c>
      <c r="I1005" s="1">
        <v>37930</v>
      </c>
      <c r="J1005" t="s">
        <v>23</v>
      </c>
      <c r="K1005" s="2">
        <v>18.47</v>
      </c>
      <c r="L1005" t="s">
        <v>121</v>
      </c>
      <c r="M1005" t="s">
        <v>221</v>
      </c>
      <c r="N1005" s="3">
        <v>33</v>
      </c>
      <c r="O1005" t="s">
        <v>34</v>
      </c>
      <c r="P1005" s="3">
        <v>66.099999999999994</v>
      </c>
      <c r="Q1005" s="3">
        <v>33</v>
      </c>
      <c r="S1005" t="s">
        <v>35</v>
      </c>
    </row>
    <row r="1006" spans="1:19" x14ac:dyDescent="0.25">
      <c r="A1006" t="s">
        <v>183</v>
      </c>
      <c r="B1006" t="s">
        <v>19</v>
      </c>
      <c r="C1006" t="s">
        <v>184</v>
      </c>
      <c r="D1006" t="s">
        <v>217</v>
      </c>
      <c r="E1006" t="s">
        <v>22</v>
      </c>
      <c r="F1006" s="1">
        <v>37921.572916666664</v>
      </c>
      <c r="G1006" s="1">
        <v>37923</v>
      </c>
      <c r="H1006" s="1">
        <v>37929</v>
      </c>
      <c r="I1006" s="1">
        <v>37930</v>
      </c>
      <c r="J1006" t="s">
        <v>23</v>
      </c>
      <c r="K1006" s="2">
        <v>18.47</v>
      </c>
      <c r="L1006" t="s">
        <v>121</v>
      </c>
      <c r="M1006" t="s">
        <v>131</v>
      </c>
      <c r="N1006" s="3">
        <v>66.099999999999994</v>
      </c>
      <c r="O1006" t="s">
        <v>34</v>
      </c>
      <c r="P1006" s="3">
        <v>132</v>
      </c>
      <c r="Q1006" s="3">
        <v>66.099999999999994</v>
      </c>
      <c r="S1006" t="s">
        <v>35</v>
      </c>
    </row>
    <row r="1007" spans="1:19" x14ac:dyDescent="0.25">
      <c r="A1007" t="s">
        <v>183</v>
      </c>
      <c r="B1007" t="s">
        <v>19</v>
      </c>
      <c r="C1007" t="s">
        <v>184</v>
      </c>
      <c r="D1007" t="s">
        <v>217</v>
      </c>
      <c r="E1007" t="s">
        <v>22</v>
      </c>
      <c r="F1007" s="1">
        <v>37921.572916666664</v>
      </c>
      <c r="G1007" s="1">
        <v>37923</v>
      </c>
      <c r="H1007" s="1">
        <v>37929</v>
      </c>
      <c r="I1007" s="1">
        <v>37930</v>
      </c>
      <c r="J1007" t="s">
        <v>23</v>
      </c>
      <c r="K1007" s="2">
        <v>18.47</v>
      </c>
      <c r="L1007" t="s">
        <v>121</v>
      </c>
      <c r="M1007" t="s">
        <v>222</v>
      </c>
      <c r="N1007" s="3">
        <v>33</v>
      </c>
      <c r="O1007" t="s">
        <v>34</v>
      </c>
      <c r="P1007" s="3">
        <v>66.099999999999994</v>
      </c>
      <c r="Q1007" s="3">
        <v>33</v>
      </c>
      <c r="S1007" t="s">
        <v>35</v>
      </c>
    </row>
    <row r="1008" spans="1:19" x14ac:dyDescent="0.25">
      <c r="A1008" t="s">
        <v>183</v>
      </c>
      <c r="B1008" t="s">
        <v>19</v>
      </c>
      <c r="C1008" t="s">
        <v>184</v>
      </c>
      <c r="D1008" t="s">
        <v>217</v>
      </c>
      <c r="E1008" t="s">
        <v>22</v>
      </c>
      <c r="F1008" s="1">
        <v>37921.572916666664</v>
      </c>
      <c r="G1008" s="1">
        <v>37923</v>
      </c>
      <c r="H1008" s="1">
        <v>37929</v>
      </c>
      <c r="I1008" s="1">
        <v>37930</v>
      </c>
      <c r="J1008" t="s">
        <v>23</v>
      </c>
      <c r="K1008" s="2">
        <v>18.47</v>
      </c>
      <c r="L1008" t="s">
        <v>121</v>
      </c>
      <c r="M1008" t="s">
        <v>223</v>
      </c>
      <c r="N1008" s="3">
        <v>33</v>
      </c>
      <c r="O1008" t="s">
        <v>34</v>
      </c>
      <c r="P1008" s="3">
        <v>66.099999999999994</v>
      </c>
      <c r="Q1008" s="3">
        <v>33</v>
      </c>
      <c r="S1008" t="s">
        <v>35</v>
      </c>
    </row>
    <row r="1009" spans="1:19" x14ac:dyDescent="0.25">
      <c r="A1009" t="s">
        <v>183</v>
      </c>
      <c r="B1009" t="s">
        <v>19</v>
      </c>
      <c r="C1009" t="s">
        <v>184</v>
      </c>
      <c r="D1009" t="s">
        <v>217</v>
      </c>
      <c r="E1009" t="s">
        <v>22</v>
      </c>
      <c r="F1009" s="1">
        <v>37921.572916666664</v>
      </c>
      <c r="G1009" s="1">
        <v>37923</v>
      </c>
      <c r="H1009" s="1">
        <v>37929</v>
      </c>
      <c r="I1009" s="1">
        <v>37930</v>
      </c>
      <c r="J1009" t="s">
        <v>23</v>
      </c>
      <c r="K1009" s="2">
        <v>18.47</v>
      </c>
      <c r="L1009" t="s">
        <v>121</v>
      </c>
      <c r="M1009" t="s">
        <v>224</v>
      </c>
      <c r="N1009" s="3">
        <v>33</v>
      </c>
      <c r="O1009" t="s">
        <v>34</v>
      </c>
      <c r="P1009" s="3">
        <v>66.099999999999994</v>
      </c>
      <c r="Q1009" s="3">
        <v>33</v>
      </c>
      <c r="S1009" t="s">
        <v>35</v>
      </c>
    </row>
    <row r="1010" spans="1:19" x14ac:dyDescent="0.25">
      <c r="A1010" t="s">
        <v>183</v>
      </c>
      <c r="B1010" t="s">
        <v>19</v>
      </c>
      <c r="C1010" t="s">
        <v>184</v>
      </c>
      <c r="D1010" t="s">
        <v>217</v>
      </c>
      <c r="E1010" t="s">
        <v>22</v>
      </c>
      <c r="F1010" s="1">
        <v>37921.572916666664</v>
      </c>
      <c r="G1010" s="1">
        <v>37923</v>
      </c>
      <c r="H1010" s="1">
        <v>37929</v>
      </c>
      <c r="I1010" s="1">
        <v>37930</v>
      </c>
      <c r="J1010" t="s">
        <v>23</v>
      </c>
      <c r="K1010" s="2">
        <v>18.47</v>
      </c>
      <c r="L1010" t="s">
        <v>121</v>
      </c>
      <c r="M1010" t="s">
        <v>225</v>
      </c>
      <c r="N1010" s="3">
        <v>33</v>
      </c>
      <c r="O1010" t="s">
        <v>34</v>
      </c>
      <c r="P1010" s="3">
        <v>66.099999999999994</v>
      </c>
      <c r="Q1010" s="3">
        <v>33</v>
      </c>
      <c r="S1010" t="s">
        <v>35</v>
      </c>
    </row>
    <row r="1011" spans="1:19" x14ac:dyDescent="0.25">
      <c r="A1011" t="s">
        <v>183</v>
      </c>
      <c r="B1011" t="s">
        <v>19</v>
      </c>
      <c r="C1011" t="s">
        <v>184</v>
      </c>
      <c r="D1011" t="s">
        <v>217</v>
      </c>
      <c r="E1011" t="s">
        <v>22</v>
      </c>
      <c r="F1011" s="1">
        <v>37921.572916666664</v>
      </c>
      <c r="G1011" s="1">
        <v>37923</v>
      </c>
      <c r="H1011" s="1">
        <v>37929</v>
      </c>
      <c r="I1011" s="1">
        <v>37930</v>
      </c>
      <c r="J1011" t="s">
        <v>23</v>
      </c>
      <c r="K1011" s="2">
        <v>18.47</v>
      </c>
      <c r="L1011" t="s">
        <v>121</v>
      </c>
      <c r="M1011" t="s">
        <v>226</v>
      </c>
      <c r="N1011" s="3">
        <v>33</v>
      </c>
      <c r="O1011" t="s">
        <v>34</v>
      </c>
      <c r="P1011" s="3">
        <v>66.099999999999994</v>
      </c>
      <c r="Q1011" s="3">
        <v>33</v>
      </c>
      <c r="S1011" t="s">
        <v>35</v>
      </c>
    </row>
    <row r="1012" spans="1:19" x14ac:dyDescent="0.25">
      <c r="A1012" t="s">
        <v>183</v>
      </c>
      <c r="B1012" t="s">
        <v>19</v>
      </c>
      <c r="C1012" t="s">
        <v>184</v>
      </c>
      <c r="D1012" t="s">
        <v>217</v>
      </c>
      <c r="E1012" t="s">
        <v>22</v>
      </c>
      <c r="F1012" s="1">
        <v>37921.572916666664</v>
      </c>
      <c r="G1012" s="1">
        <v>37923</v>
      </c>
      <c r="H1012" s="1">
        <v>37929</v>
      </c>
      <c r="I1012" s="1">
        <v>37930</v>
      </c>
      <c r="J1012" t="s">
        <v>23</v>
      </c>
      <c r="K1012" s="2">
        <v>18.47</v>
      </c>
      <c r="L1012" t="s">
        <v>121</v>
      </c>
      <c r="M1012" t="s">
        <v>132</v>
      </c>
      <c r="N1012" s="3">
        <v>33</v>
      </c>
      <c r="O1012" t="s">
        <v>34</v>
      </c>
      <c r="P1012" s="3">
        <v>66.099999999999994</v>
      </c>
      <c r="Q1012" s="3">
        <v>33</v>
      </c>
      <c r="S1012" t="s">
        <v>35</v>
      </c>
    </row>
    <row r="1013" spans="1:19" x14ac:dyDescent="0.25">
      <c r="A1013" t="s">
        <v>183</v>
      </c>
      <c r="B1013" t="s">
        <v>19</v>
      </c>
      <c r="C1013" t="s">
        <v>184</v>
      </c>
      <c r="D1013" t="s">
        <v>217</v>
      </c>
      <c r="E1013" t="s">
        <v>22</v>
      </c>
      <c r="F1013" s="1">
        <v>37921.572916666664</v>
      </c>
      <c r="G1013" s="1">
        <v>37923</v>
      </c>
      <c r="H1013" s="1">
        <v>37929</v>
      </c>
      <c r="I1013" s="1">
        <v>37930</v>
      </c>
      <c r="J1013" t="s">
        <v>23</v>
      </c>
      <c r="K1013" s="2">
        <v>18.47</v>
      </c>
      <c r="L1013" t="s">
        <v>121</v>
      </c>
      <c r="M1013" t="s">
        <v>133</v>
      </c>
      <c r="N1013" s="3">
        <v>165</v>
      </c>
      <c r="O1013" t="s">
        <v>34</v>
      </c>
      <c r="P1013" s="3">
        <v>330</v>
      </c>
      <c r="Q1013" s="3">
        <v>165</v>
      </c>
      <c r="S1013" t="s">
        <v>35</v>
      </c>
    </row>
    <row r="1014" spans="1:19" x14ac:dyDescent="0.25">
      <c r="A1014" t="s">
        <v>183</v>
      </c>
      <c r="B1014" t="s">
        <v>19</v>
      </c>
      <c r="C1014" t="s">
        <v>184</v>
      </c>
      <c r="D1014" t="s">
        <v>217</v>
      </c>
      <c r="E1014" t="s">
        <v>22</v>
      </c>
      <c r="F1014" s="1">
        <v>37921.572916666664</v>
      </c>
      <c r="G1014" s="1">
        <v>37923</v>
      </c>
      <c r="H1014" s="1">
        <v>37929</v>
      </c>
      <c r="I1014" s="1">
        <v>37930</v>
      </c>
      <c r="J1014" t="s">
        <v>23</v>
      </c>
      <c r="K1014" s="2">
        <v>18.47</v>
      </c>
      <c r="L1014" t="s">
        <v>121</v>
      </c>
      <c r="M1014" t="s">
        <v>227</v>
      </c>
      <c r="N1014" s="3">
        <v>33</v>
      </c>
      <c r="O1014" t="s">
        <v>34</v>
      </c>
      <c r="P1014" s="3">
        <v>66.099999999999994</v>
      </c>
      <c r="Q1014" s="3">
        <v>33</v>
      </c>
      <c r="S1014" t="s">
        <v>35</v>
      </c>
    </row>
    <row r="1015" spans="1:19" x14ac:dyDescent="0.25">
      <c r="A1015" t="s">
        <v>183</v>
      </c>
      <c r="B1015" t="s">
        <v>19</v>
      </c>
      <c r="C1015" t="s">
        <v>184</v>
      </c>
      <c r="D1015" t="s">
        <v>217</v>
      </c>
      <c r="E1015" t="s">
        <v>22</v>
      </c>
      <c r="F1015" s="1">
        <v>37921.572916666664</v>
      </c>
      <c r="G1015" s="1">
        <v>37923</v>
      </c>
      <c r="H1015" s="1">
        <v>37929</v>
      </c>
      <c r="I1015" s="1">
        <v>37930</v>
      </c>
      <c r="J1015" t="s">
        <v>23</v>
      </c>
      <c r="K1015" s="2">
        <v>18.47</v>
      </c>
      <c r="L1015" t="s">
        <v>121</v>
      </c>
      <c r="M1015" t="s">
        <v>228</v>
      </c>
      <c r="N1015" s="3">
        <v>33</v>
      </c>
      <c r="O1015" t="s">
        <v>34</v>
      </c>
      <c r="P1015" s="3">
        <v>66.099999999999994</v>
      </c>
      <c r="Q1015" s="3">
        <v>33</v>
      </c>
      <c r="S1015" t="s">
        <v>35</v>
      </c>
    </row>
    <row r="1016" spans="1:19" x14ac:dyDescent="0.25">
      <c r="A1016" t="s">
        <v>183</v>
      </c>
      <c r="B1016" t="s">
        <v>19</v>
      </c>
      <c r="C1016" t="s">
        <v>184</v>
      </c>
      <c r="D1016" t="s">
        <v>217</v>
      </c>
      <c r="E1016" t="s">
        <v>22</v>
      </c>
      <c r="F1016" s="1">
        <v>37921.572916666664</v>
      </c>
      <c r="G1016" s="1">
        <v>37923</v>
      </c>
      <c r="H1016" s="1">
        <v>37929</v>
      </c>
      <c r="I1016" s="1">
        <v>37930</v>
      </c>
      <c r="J1016" t="s">
        <v>23</v>
      </c>
      <c r="K1016" s="2">
        <v>18.47</v>
      </c>
      <c r="L1016" t="s">
        <v>121</v>
      </c>
      <c r="M1016" t="s">
        <v>90</v>
      </c>
      <c r="N1016" s="3">
        <v>33</v>
      </c>
      <c r="O1016" t="s">
        <v>34</v>
      </c>
      <c r="P1016" s="3">
        <v>66.099999999999994</v>
      </c>
      <c r="Q1016" s="3">
        <v>33</v>
      </c>
      <c r="S1016" t="s">
        <v>35</v>
      </c>
    </row>
    <row r="1017" spans="1:19" x14ac:dyDescent="0.25">
      <c r="A1017" t="s">
        <v>183</v>
      </c>
      <c r="B1017" t="s">
        <v>19</v>
      </c>
      <c r="C1017" t="s">
        <v>184</v>
      </c>
      <c r="D1017" t="s">
        <v>217</v>
      </c>
      <c r="E1017" t="s">
        <v>22</v>
      </c>
      <c r="F1017" s="1">
        <v>37921.572916666664</v>
      </c>
      <c r="G1017" s="1">
        <v>37923</v>
      </c>
      <c r="H1017" s="1">
        <v>37929</v>
      </c>
      <c r="I1017" s="1">
        <v>37930</v>
      </c>
      <c r="J1017" t="s">
        <v>23</v>
      </c>
      <c r="K1017" s="2">
        <v>18.47</v>
      </c>
      <c r="L1017" t="s">
        <v>121</v>
      </c>
      <c r="M1017" t="s">
        <v>92</v>
      </c>
      <c r="N1017" s="3">
        <v>3.3</v>
      </c>
      <c r="O1017" t="s">
        <v>34</v>
      </c>
      <c r="P1017" s="3">
        <v>6.61</v>
      </c>
      <c r="Q1017" s="3">
        <v>3.3</v>
      </c>
      <c r="S1017" t="s">
        <v>35</v>
      </c>
    </row>
    <row r="1018" spans="1:19" x14ac:dyDescent="0.25">
      <c r="A1018" t="s">
        <v>183</v>
      </c>
      <c r="B1018" t="s">
        <v>19</v>
      </c>
      <c r="C1018" t="s">
        <v>184</v>
      </c>
      <c r="D1018" t="s">
        <v>217</v>
      </c>
      <c r="E1018" t="s">
        <v>22</v>
      </c>
      <c r="F1018" s="1">
        <v>37921.572916666664</v>
      </c>
      <c r="G1018" s="1">
        <v>37923</v>
      </c>
      <c r="H1018" s="1">
        <v>37929</v>
      </c>
      <c r="I1018" s="1">
        <v>37930</v>
      </c>
      <c r="J1018" t="s">
        <v>23</v>
      </c>
      <c r="K1018" s="2">
        <v>18.47</v>
      </c>
      <c r="L1018" t="s">
        <v>121</v>
      </c>
      <c r="M1018" t="s">
        <v>229</v>
      </c>
      <c r="N1018" s="3">
        <v>33</v>
      </c>
      <c r="O1018" t="s">
        <v>34</v>
      </c>
      <c r="P1018" s="3">
        <v>66.099999999999994</v>
      </c>
      <c r="Q1018" s="3">
        <v>33</v>
      </c>
      <c r="S1018" t="s">
        <v>35</v>
      </c>
    </row>
    <row r="1019" spans="1:19" x14ac:dyDescent="0.25">
      <c r="A1019" t="s">
        <v>183</v>
      </c>
      <c r="B1019" t="s">
        <v>19</v>
      </c>
      <c r="C1019" t="s">
        <v>184</v>
      </c>
      <c r="D1019" t="s">
        <v>217</v>
      </c>
      <c r="E1019" t="s">
        <v>22</v>
      </c>
      <c r="F1019" s="1">
        <v>37921.572916666664</v>
      </c>
      <c r="G1019" s="1">
        <v>37923</v>
      </c>
      <c r="H1019" s="1">
        <v>37929</v>
      </c>
      <c r="I1019" s="1">
        <v>37930</v>
      </c>
      <c r="J1019" t="s">
        <v>23</v>
      </c>
      <c r="K1019" s="2">
        <v>18.47</v>
      </c>
      <c r="L1019" t="s">
        <v>121</v>
      </c>
      <c r="M1019" t="s">
        <v>91</v>
      </c>
      <c r="N1019" s="3">
        <v>33</v>
      </c>
      <c r="O1019" t="s">
        <v>34</v>
      </c>
      <c r="P1019" s="3">
        <v>66.099999999999994</v>
      </c>
      <c r="Q1019" s="3">
        <v>33</v>
      </c>
      <c r="S1019" t="s">
        <v>35</v>
      </c>
    </row>
    <row r="1020" spans="1:19" x14ac:dyDescent="0.25">
      <c r="A1020" t="s">
        <v>183</v>
      </c>
      <c r="B1020" t="s">
        <v>19</v>
      </c>
      <c r="C1020" t="s">
        <v>184</v>
      </c>
      <c r="D1020" t="s">
        <v>217</v>
      </c>
      <c r="E1020" t="s">
        <v>22</v>
      </c>
      <c r="F1020" s="1">
        <v>37921.572916666664</v>
      </c>
      <c r="G1020" s="1">
        <v>37923</v>
      </c>
      <c r="H1020" s="1">
        <v>37929</v>
      </c>
      <c r="I1020" s="1">
        <v>37930</v>
      </c>
      <c r="J1020" t="s">
        <v>23</v>
      </c>
      <c r="K1020" s="2">
        <v>18.47</v>
      </c>
      <c r="L1020" t="s">
        <v>121</v>
      </c>
      <c r="M1020" t="s">
        <v>230</v>
      </c>
      <c r="N1020" s="3">
        <v>33</v>
      </c>
      <c r="O1020" t="s">
        <v>34</v>
      </c>
      <c r="P1020" s="3">
        <v>66.099999999999994</v>
      </c>
      <c r="Q1020" s="3">
        <v>33</v>
      </c>
      <c r="S1020" t="s">
        <v>35</v>
      </c>
    </row>
    <row r="1021" spans="1:19" x14ac:dyDescent="0.25">
      <c r="A1021" t="s">
        <v>183</v>
      </c>
      <c r="B1021" t="s">
        <v>19</v>
      </c>
      <c r="C1021" t="s">
        <v>184</v>
      </c>
      <c r="D1021" t="s">
        <v>217</v>
      </c>
      <c r="E1021" t="s">
        <v>22</v>
      </c>
      <c r="F1021" s="1">
        <v>37921.572916666664</v>
      </c>
      <c r="G1021" s="1">
        <v>37923</v>
      </c>
      <c r="H1021" s="1">
        <v>37929</v>
      </c>
      <c r="I1021" s="1">
        <v>37930</v>
      </c>
      <c r="J1021" t="s">
        <v>23</v>
      </c>
      <c r="K1021" s="2">
        <v>18.47</v>
      </c>
      <c r="L1021" t="s">
        <v>121</v>
      </c>
      <c r="M1021" t="s">
        <v>134</v>
      </c>
      <c r="N1021" s="3">
        <v>8.26</v>
      </c>
      <c r="O1021" t="s">
        <v>34</v>
      </c>
      <c r="P1021" s="3">
        <v>6.61</v>
      </c>
      <c r="Q1021" s="3">
        <v>8.26</v>
      </c>
      <c r="S1021" t="s">
        <v>35</v>
      </c>
    </row>
    <row r="1022" spans="1:19" x14ac:dyDescent="0.25">
      <c r="A1022" t="s">
        <v>183</v>
      </c>
      <c r="B1022" t="s">
        <v>19</v>
      </c>
      <c r="C1022" t="s">
        <v>184</v>
      </c>
      <c r="D1022" t="s">
        <v>217</v>
      </c>
      <c r="E1022" t="s">
        <v>22</v>
      </c>
      <c r="F1022" s="1">
        <v>37921.572916666664</v>
      </c>
      <c r="G1022" s="1">
        <v>37923</v>
      </c>
      <c r="H1022" s="1">
        <v>37929</v>
      </c>
      <c r="I1022" s="1">
        <v>37930</v>
      </c>
      <c r="J1022" t="s">
        <v>23</v>
      </c>
      <c r="K1022" s="2">
        <v>18.47</v>
      </c>
      <c r="L1022" t="s">
        <v>121</v>
      </c>
      <c r="M1022" t="s">
        <v>231</v>
      </c>
      <c r="N1022" s="3">
        <v>33</v>
      </c>
      <c r="O1022" t="s">
        <v>34</v>
      </c>
      <c r="P1022" s="3">
        <v>66.099999999999994</v>
      </c>
      <c r="Q1022" s="3">
        <v>33</v>
      </c>
      <c r="S1022" t="s">
        <v>35</v>
      </c>
    </row>
    <row r="1023" spans="1:19" x14ac:dyDescent="0.25">
      <c r="A1023" t="s">
        <v>183</v>
      </c>
      <c r="B1023" t="s">
        <v>19</v>
      </c>
      <c r="C1023" t="s">
        <v>184</v>
      </c>
      <c r="D1023" t="s">
        <v>217</v>
      </c>
      <c r="E1023" t="s">
        <v>22</v>
      </c>
      <c r="F1023" s="1">
        <v>37921.572916666664</v>
      </c>
      <c r="G1023" s="1">
        <v>37923</v>
      </c>
      <c r="H1023" s="1">
        <v>37929</v>
      </c>
      <c r="I1023" s="1">
        <v>37930</v>
      </c>
      <c r="J1023" t="s">
        <v>23</v>
      </c>
      <c r="K1023" s="2">
        <v>18.47</v>
      </c>
      <c r="L1023" t="s">
        <v>121</v>
      </c>
      <c r="M1023" t="s">
        <v>232</v>
      </c>
      <c r="N1023" s="3">
        <v>33</v>
      </c>
      <c r="O1023" t="s">
        <v>34</v>
      </c>
      <c r="P1023" s="3">
        <v>66.099999999999994</v>
      </c>
      <c r="Q1023" s="3">
        <v>33</v>
      </c>
      <c r="S1023" t="s">
        <v>35</v>
      </c>
    </row>
    <row r="1024" spans="1:19" x14ac:dyDescent="0.25">
      <c r="A1024" t="s">
        <v>183</v>
      </c>
      <c r="B1024" t="s">
        <v>19</v>
      </c>
      <c r="C1024" t="s">
        <v>184</v>
      </c>
      <c r="D1024" t="s">
        <v>217</v>
      </c>
      <c r="E1024" t="s">
        <v>22</v>
      </c>
      <c r="F1024" s="1">
        <v>37921.572916666664</v>
      </c>
      <c r="G1024" s="1">
        <v>37923</v>
      </c>
      <c r="H1024" s="1">
        <v>37929</v>
      </c>
      <c r="I1024" s="1">
        <v>37930</v>
      </c>
      <c r="J1024" t="s">
        <v>23</v>
      </c>
      <c r="K1024" s="2">
        <v>18.47</v>
      </c>
      <c r="L1024" t="s">
        <v>121</v>
      </c>
      <c r="M1024" t="s">
        <v>233</v>
      </c>
      <c r="N1024" s="3">
        <v>33</v>
      </c>
      <c r="O1024" t="s">
        <v>34</v>
      </c>
      <c r="P1024" s="3">
        <v>66.099999999999994</v>
      </c>
      <c r="Q1024" s="3">
        <v>33</v>
      </c>
      <c r="S1024" t="s">
        <v>35</v>
      </c>
    </row>
    <row r="1025" spans="1:19" x14ac:dyDescent="0.25">
      <c r="A1025" t="s">
        <v>183</v>
      </c>
      <c r="B1025" t="s">
        <v>19</v>
      </c>
      <c r="C1025" t="s">
        <v>184</v>
      </c>
      <c r="D1025" t="s">
        <v>217</v>
      </c>
      <c r="E1025" t="s">
        <v>22</v>
      </c>
      <c r="F1025" s="1">
        <v>37921.572916666664</v>
      </c>
      <c r="G1025" s="1">
        <v>37923</v>
      </c>
      <c r="H1025" s="1">
        <v>37929</v>
      </c>
      <c r="I1025" s="1">
        <v>37930</v>
      </c>
      <c r="J1025" t="s">
        <v>23</v>
      </c>
      <c r="K1025" s="2">
        <v>18.47</v>
      </c>
      <c r="L1025" t="s">
        <v>121</v>
      </c>
      <c r="M1025" t="s">
        <v>218</v>
      </c>
      <c r="N1025" s="3">
        <v>3.3</v>
      </c>
      <c r="O1025" t="s">
        <v>34</v>
      </c>
      <c r="P1025" s="3">
        <v>6.61</v>
      </c>
      <c r="Q1025" s="3">
        <v>3.3</v>
      </c>
      <c r="S1025" t="s">
        <v>35</v>
      </c>
    </row>
    <row r="1026" spans="1:19" x14ac:dyDescent="0.25">
      <c r="A1026" t="s">
        <v>183</v>
      </c>
      <c r="B1026" t="s">
        <v>19</v>
      </c>
      <c r="C1026" t="s">
        <v>184</v>
      </c>
      <c r="D1026" t="s">
        <v>217</v>
      </c>
      <c r="E1026" t="s">
        <v>22</v>
      </c>
      <c r="F1026" s="1">
        <v>37921.572916666664</v>
      </c>
      <c r="G1026" s="1">
        <v>37923</v>
      </c>
      <c r="H1026" s="1">
        <v>37929</v>
      </c>
      <c r="I1026" s="1">
        <v>37930</v>
      </c>
      <c r="J1026" t="s">
        <v>23</v>
      </c>
      <c r="K1026" s="2">
        <v>18.47</v>
      </c>
      <c r="L1026" t="s">
        <v>121</v>
      </c>
      <c r="M1026" t="s">
        <v>234</v>
      </c>
      <c r="N1026" s="3">
        <v>33</v>
      </c>
      <c r="O1026" t="s">
        <v>34</v>
      </c>
      <c r="P1026" s="3">
        <v>66.099999999999994</v>
      </c>
      <c r="Q1026" s="3">
        <v>33</v>
      </c>
      <c r="S1026" t="s">
        <v>35</v>
      </c>
    </row>
    <row r="1027" spans="1:19" x14ac:dyDescent="0.25">
      <c r="A1027" t="s">
        <v>183</v>
      </c>
      <c r="B1027" t="s">
        <v>19</v>
      </c>
      <c r="C1027" t="s">
        <v>184</v>
      </c>
      <c r="D1027" t="s">
        <v>217</v>
      </c>
      <c r="E1027" t="s">
        <v>22</v>
      </c>
      <c r="F1027" s="1">
        <v>37921.572916666664</v>
      </c>
      <c r="G1027" s="1">
        <v>37923</v>
      </c>
      <c r="H1027" s="1">
        <v>37929</v>
      </c>
      <c r="I1027" s="1">
        <v>37930</v>
      </c>
      <c r="J1027" t="s">
        <v>23</v>
      </c>
      <c r="K1027" s="2">
        <v>18.47</v>
      </c>
      <c r="L1027" t="s">
        <v>121</v>
      </c>
      <c r="M1027" t="s">
        <v>135</v>
      </c>
      <c r="N1027" s="3">
        <v>33</v>
      </c>
      <c r="O1027" t="s">
        <v>34</v>
      </c>
      <c r="P1027" s="3">
        <v>66.099999999999994</v>
      </c>
      <c r="Q1027" s="3">
        <v>33</v>
      </c>
      <c r="S1027" t="s">
        <v>35</v>
      </c>
    </row>
    <row r="1028" spans="1:19" x14ac:dyDescent="0.25">
      <c r="A1028" t="s">
        <v>183</v>
      </c>
      <c r="B1028" t="s">
        <v>19</v>
      </c>
      <c r="C1028" t="s">
        <v>184</v>
      </c>
      <c r="D1028" t="s">
        <v>217</v>
      </c>
      <c r="E1028" t="s">
        <v>22</v>
      </c>
      <c r="F1028" s="1">
        <v>37921.572916666664</v>
      </c>
      <c r="G1028" s="1">
        <v>37923</v>
      </c>
      <c r="H1028" s="1">
        <v>37929</v>
      </c>
      <c r="I1028" s="1">
        <v>37930</v>
      </c>
      <c r="J1028" t="s">
        <v>23</v>
      </c>
      <c r="K1028" s="2">
        <v>18.47</v>
      </c>
      <c r="L1028" t="s">
        <v>121</v>
      </c>
      <c r="M1028" t="s">
        <v>235</v>
      </c>
      <c r="N1028" s="3">
        <v>33</v>
      </c>
      <c r="O1028" t="s">
        <v>34</v>
      </c>
      <c r="P1028" s="3">
        <v>66.099999999999994</v>
      </c>
      <c r="Q1028" s="3">
        <v>33</v>
      </c>
      <c r="S1028" t="s">
        <v>35</v>
      </c>
    </row>
    <row r="1029" spans="1:19" x14ac:dyDescent="0.25">
      <c r="A1029" t="s">
        <v>183</v>
      </c>
      <c r="B1029" t="s">
        <v>19</v>
      </c>
      <c r="C1029" t="s">
        <v>184</v>
      </c>
      <c r="D1029" t="s">
        <v>217</v>
      </c>
      <c r="E1029" t="s">
        <v>22</v>
      </c>
      <c r="F1029" s="1">
        <v>37921.572916666664</v>
      </c>
      <c r="G1029" s="1">
        <v>37923</v>
      </c>
      <c r="H1029" s="1">
        <v>37929</v>
      </c>
      <c r="I1029" s="1">
        <v>37930</v>
      </c>
      <c r="J1029" t="s">
        <v>23</v>
      </c>
      <c r="K1029" s="2">
        <v>18.47</v>
      </c>
      <c r="L1029" t="s">
        <v>121</v>
      </c>
      <c r="M1029" t="s">
        <v>236</v>
      </c>
      <c r="N1029" s="3">
        <v>33</v>
      </c>
      <c r="O1029" t="s">
        <v>34</v>
      </c>
      <c r="P1029" s="3">
        <v>66.099999999999994</v>
      </c>
      <c r="Q1029" s="3">
        <v>33</v>
      </c>
      <c r="S1029" t="s">
        <v>35</v>
      </c>
    </row>
    <row r="1030" spans="1:19" x14ac:dyDescent="0.25">
      <c r="A1030" t="s">
        <v>183</v>
      </c>
      <c r="B1030" t="s">
        <v>19</v>
      </c>
      <c r="C1030" t="s">
        <v>184</v>
      </c>
      <c r="D1030" t="s">
        <v>217</v>
      </c>
      <c r="E1030" t="s">
        <v>22</v>
      </c>
      <c r="F1030" s="1">
        <v>37921.572916666664</v>
      </c>
      <c r="G1030" s="1">
        <v>37923</v>
      </c>
      <c r="H1030" s="1">
        <v>37929</v>
      </c>
      <c r="I1030" s="1">
        <v>37930</v>
      </c>
      <c r="J1030" t="s">
        <v>23</v>
      </c>
      <c r="K1030" s="2">
        <v>18.47</v>
      </c>
      <c r="L1030" t="s">
        <v>121</v>
      </c>
      <c r="M1030" t="s">
        <v>237</v>
      </c>
      <c r="N1030" s="3">
        <v>165</v>
      </c>
      <c r="O1030" t="s">
        <v>34</v>
      </c>
      <c r="P1030" s="3">
        <v>330</v>
      </c>
      <c r="Q1030" s="3">
        <v>165</v>
      </c>
      <c r="S1030" t="s">
        <v>35</v>
      </c>
    </row>
    <row r="1031" spans="1:19" x14ac:dyDescent="0.25">
      <c r="A1031" t="s">
        <v>183</v>
      </c>
      <c r="B1031" t="s">
        <v>19</v>
      </c>
      <c r="C1031" t="s">
        <v>184</v>
      </c>
      <c r="D1031" t="s">
        <v>217</v>
      </c>
      <c r="E1031" t="s">
        <v>22</v>
      </c>
      <c r="F1031" s="1">
        <v>37921.572916666664</v>
      </c>
      <c r="G1031" s="1">
        <v>37923</v>
      </c>
      <c r="H1031" s="1">
        <v>37929</v>
      </c>
      <c r="I1031" s="1">
        <v>37930</v>
      </c>
      <c r="J1031" t="s">
        <v>23</v>
      </c>
      <c r="K1031" s="2">
        <v>18.47</v>
      </c>
      <c r="L1031" t="s">
        <v>121</v>
      </c>
      <c r="M1031" t="s">
        <v>238</v>
      </c>
      <c r="N1031" s="3">
        <v>82.6</v>
      </c>
      <c r="O1031" t="s">
        <v>34</v>
      </c>
      <c r="P1031" s="3">
        <v>165</v>
      </c>
      <c r="Q1031" s="3">
        <v>82.6</v>
      </c>
      <c r="S1031" t="s">
        <v>35</v>
      </c>
    </row>
    <row r="1032" spans="1:19" x14ac:dyDescent="0.25">
      <c r="A1032" t="s">
        <v>183</v>
      </c>
      <c r="B1032" t="s">
        <v>19</v>
      </c>
      <c r="C1032" t="s">
        <v>184</v>
      </c>
      <c r="D1032" t="s">
        <v>217</v>
      </c>
      <c r="E1032" t="s">
        <v>22</v>
      </c>
      <c r="F1032" s="1">
        <v>37921.572916666664</v>
      </c>
      <c r="G1032" s="1">
        <v>37923</v>
      </c>
      <c r="H1032" s="1">
        <v>37929</v>
      </c>
      <c r="I1032" s="1">
        <v>37930</v>
      </c>
      <c r="J1032" t="s">
        <v>23</v>
      </c>
      <c r="K1032" s="2">
        <v>18.47</v>
      </c>
      <c r="L1032" t="s">
        <v>121</v>
      </c>
      <c r="M1032" t="s">
        <v>139</v>
      </c>
      <c r="N1032" s="3">
        <v>33</v>
      </c>
      <c r="O1032" t="s">
        <v>34</v>
      </c>
      <c r="P1032" s="3">
        <v>66.099999999999994</v>
      </c>
      <c r="Q1032" s="3">
        <v>33</v>
      </c>
      <c r="S1032" t="s">
        <v>35</v>
      </c>
    </row>
    <row r="1033" spans="1:19" x14ac:dyDescent="0.25">
      <c r="A1033" t="s">
        <v>183</v>
      </c>
      <c r="B1033" t="s">
        <v>19</v>
      </c>
      <c r="C1033" t="s">
        <v>184</v>
      </c>
      <c r="D1033" t="s">
        <v>217</v>
      </c>
      <c r="E1033" t="s">
        <v>22</v>
      </c>
      <c r="F1033" s="1">
        <v>37921.572916666664</v>
      </c>
      <c r="G1033" s="1">
        <v>37923</v>
      </c>
      <c r="H1033" s="1">
        <v>37929</v>
      </c>
      <c r="I1033" s="1">
        <v>37930</v>
      </c>
      <c r="J1033" t="s">
        <v>23</v>
      </c>
      <c r="K1033" s="2">
        <v>18.47</v>
      </c>
      <c r="L1033" t="s">
        <v>121</v>
      </c>
      <c r="M1033" t="s">
        <v>239</v>
      </c>
      <c r="N1033" s="3">
        <v>33</v>
      </c>
      <c r="O1033" t="s">
        <v>34</v>
      </c>
      <c r="P1033" s="3">
        <v>66.099999999999994</v>
      </c>
      <c r="Q1033" s="3">
        <v>33</v>
      </c>
      <c r="S1033" t="s">
        <v>35</v>
      </c>
    </row>
    <row r="1034" spans="1:19" x14ac:dyDescent="0.25">
      <c r="A1034" t="s">
        <v>183</v>
      </c>
      <c r="B1034" t="s">
        <v>19</v>
      </c>
      <c r="C1034" t="s">
        <v>184</v>
      </c>
      <c r="D1034" t="s">
        <v>217</v>
      </c>
      <c r="E1034" t="s">
        <v>22</v>
      </c>
      <c r="F1034" s="1">
        <v>37921.572916666664</v>
      </c>
      <c r="G1034" s="1">
        <v>37923</v>
      </c>
      <c r="H1034" s="1">
        <v>37929</v>
      </c>
      <c r="I1034" s="1">
        <v>37930</v>
      </c>
      <c r="J1034" t="s">
        <v>23</v>
      </c>
      <c r="K1034" s="2">
        <v>18.47</v>
      </c>
      <c r="L1034" t="s">
        <v>121</v>
      </c>
      <c r="M1034" t="s">
        <v>140</v>
      </c>
      <c r="N1034" s="3">
        <v>33</v>
      </c>
      <c r="O1034" t="s">
        <v>34</v>
      </c>
      <c r="P1034" s="3">
        <v>66.099999999999994</v>
      </c>
      <c r="Q1034" s="3">
        <v>33</v>
      </c>
      <c r="S1034" t="s">
        <v>35</v>
      </c>
    </row>
    <row r="1035" spans="1:19" x14ac:dyDescent="0.25">
      <c r="A1035" t="s">
        <v>183</v>
      </c>
      <c r="B1035" t="s">
        <v>19</v>
      </c>
      <c r="C1035" t="s">
        <v>184</v>
      </c>
      <c r="D1035" t="s">
        <v>217</v>
      </c>
      <c r="E1035" t="s">
        <v>22</v>
      </c>
      <c r="F1035" s="1">
        <v>37921.572916666664</v>
      </c>
      <c r="G1035" s="1">
        <v>37923</v>
      </c>
      <c r="H1035" s="1">
        <v>37929</v>
      </c>
      <c r="I1035" s="1">
        <v>37930</v>
      </c>
      <c r="J1035" t="s">
        <v>23</v>
      </c>
      <c r="K1035" s="2">
        <v>18.47</v>
      </c>
      <c r="L1035" t="s">
        <v>121</v>
      </c>
      <c r="M1035" t="s">
        <v>240</v>
      </c>
      <c r="N1035" s="3">
        <v>33</v>
      </c>
      <c r="O1035" t="s">
        <v>34</v>
      </c>
      <c r="P1035" s="3">
        <v>66.099999999999994</v>
      </c>
      <c r="Q1035" s="3">
        <v>33</v>
      </c>
      <c r="S1035" t="s">
        <v>35</v>
      </c>
    </row>
    <row r="1036" spans="1:19" x14ac:dyDescent="0.25">
      <c r="A1036" t="s">
        <v>183</v>
      </c>
      <c r="B1036" t="s">
        <v>19</v>
      </c>
      <c r="C1036" t="s">
        <v>184</v>
      </c>
      <c r="D1036" t="s">
        <v>217</v>
      </c>
      <c r="E1036" t="s">
        <v>22</v>
      </c>
      <c r="F1036" s="1">
        <v>37921.572916666664</v>
      </c>
      <c r="G1036" s="1">
        <v>37923</v>
      </c>
      <c r="H1036" s="1">
        <v>37929</v>
      </c>
      <c r="I1036" s="1">
        <v>37930</v>
      </c>
      <c r="J1036" t="s">
        <v>23</v>
      </c>
      <c r="K1036" s="2">
        <v>18.47</v>
      </c>
      <c r="L1036" t="s">
        <v>121</v>
      </c>
      <c r="M1036" t="s">
        <v>141</v>
      </c>
      <c r="N1036" s="3">
        <v>3.3</v>
      </c>
      <c r="O1036" t="s">
        <v>34</v>
      </c>
      <c r="P1036" s="3">
        <v>6.61</v>
      </c>
      <c r="Q1036" s="3">
        <v>3.3</v>
      </c>
      <c r="S1036" t="s">
        <v>35</v>
      </c>
    </row>
    <row r="1037" spans="1:19" x14ac:dyDescent="0.25">
      <c r="A1037" t="s">
        <v>183</v>
      </c>
      <c r="B1037" t="s">
        <v>19</v>
      </c>
      <c r="C1037" t="s">
        <v>184</v>
      </c>
      <c r="D1037" t="s">
        <v>217</v>
      </c>
      <c r="E1037" t="s">
        <v>22</v>
      </c>
      <c r="F1037" s="1">
        <v>37921.572916666664</v>
      </c>
      <c r="G1037" s="1">
        <v>37923</v>
      </c>
      <c r="H1037" s="1">
        <v>37929</v>
      </c>
      <c r="I1037" s="1">
        <v>37930</v>
      </c>
      <c r="J1037" t="s">
        <v>23</v>
      </c>
      <c r="K1037" s="2">
        <v>18.47</v>
      </c>
      <c r="L1037" t="s">
        <v>121</v>
      </c>
      <c r="M1037" t="s">
        <v>241</v>
      </c>
      <c r="N1037" s="3">
        <v>33</v>
      </c>
      <c r="O1037" t="s">
        <v>34</v>
      </c>
      <c r="P1037" s="3">
        <v>66.099999999999994</v>
      </c>
      <c r="Q1037" s="3">
        <v>33</v>
      </c>
      <c r="S1037" t="s">
        <v>35</v>
      </c>
    </row>
    <row r="1038" spans="1:19" x14ac:dyDescent="0.25">
      <c r="A1038" t="s">
        <v>183</v>
      </c>
      <c r="B1038" t="s">
        <v>19</v>
      </c>
      <c r="C1038" t="s">
        <v>184</v>
      </c>
      <c r="D1038" t="s">
        <v>217</v>
      </c>
      <c r="E1038" t="s">
        <v>22</v>
      </c>
      <c r="F1038" s="1">
        <v>37921.572916666664</v>
      </c>
      <c r="G1038" s="1">
        <v>37923</v>
      </c>
      <c r="H1038" s="1">
        <v>37929</v>
      </c>
      <c r="I1038" s="1">
        <v>37930</v>
      </c>
      <c r="J1038" t="s">
        <v>23</v>
      </c>
      <c r="K1038" s="2">
        <v>18.47</v>
      </c>
      <c r="L1038" t="s">
        <v>121</v>
      </c>
      <c r="M1038" t="s">
        <v>242</v>
      </c>
      <c r="N1038" s="3">
        <v>165</v>
      </c>
      <c r="O1038" t="s">
        <v>34</v>
      </c>
      <c r="P1038" s="3">
        <v>330</v>
      </c>
      <c r="Q1038" s="3">
        <v>165</v>
      </c>
      <c r="S1038" t="s">
        <v>35</v>
      </c>
    </row>
    <row r="1039" spans="1:19" x14ac:dyDescent="0.25">
      <c r="A1039" t="s">
        <v>183</v>
      </c>
      <c r="B1039" t="s">
        <v>19</v>
      </c>
      <c r="C1039" t="s">
        <v>184</v>
      </c>
      <c r="D1039" t="s">
        <v>217</v>
      </c>
      <c r="E1039" t="s">
        <v>22</v>
      </c>
      <c r="F1039" s="1">
        <v>37921.572916666664</v>
      </c>
      <c r="G1039" s="1">
        <v>37923</v>
      </c>
      <c r="H1039" s="1">
        <v>37929</v>
      </c>
      <c r="I1039" s="1">
        <v>37930</v>
      </c>
      <c r="J1039" t="s">
        <v>23</v>
      </c>
      <c r="K1039" s="2">
        <v>18.47</v>
      </c>
      <c r="L1039" t="s">
        <v>121</v>
      </c>
      <c r="M1039" t="s">
        <v>142</v>
      </c>
      <c r="N1039" s="3">
        <v>33</v>
      </c>
      <c r="O1039" t="s">
        <v>34</v>
      </c>
      <c r="P1039" s="3">
        <v>66.099999999999994</v>
      </c>
      <c r="Q1039" s="3">
        <v>33</v>
      </c>
      <c r="S1039" t="s">
        <v>35</v>
      </c>
    </row>
    <row r="1040" spans="1:19" x14ac:dyDescent="0.25">
      <c r="A1040" t="s">
        <v>183</v>
      </c>
      <c r="B1040" t="s">
        <v>19</v>
      </c>
      <c r="C1040" t="s">
        <v>184</v>
      </c>
      <c r="D1040" t="s">
        <v>217</v>
      </c>
      <c r="E1040" t="s">
        <v>22</v>
      </c>
      <c r="F1040" s="1">
        <v>37921.572916666664</v>
      </c>
      <c r="G1040" s="1">
        <v>37923</v>
      </c>
      <c r="H1040" s="1">
        <v>37929</v>
      </c>
      <c r="I1040" s="1">
        <v>37930</v>
      </c>
      <c r="J1040" t="s">
        <v>23</v>
      </c>
      <c r="K1040" s="2">
        <v>18.47</v>
      </c>
      <c r="L1040" t="s">
        <v>121</v>
      </c>
      <c r="M1040" t="s">
        <v>243</v>
      </c>
      <c r="N1040" s="3">
        <v>33</v>
      </c>
      <c r="O1040" t="s">
        <v>34</v>
      </c>
      <c r="P1040" s="3">
        <v>66.099999999999994</v>
      </c>
      <c r="Q1040" s="3">
        <v>33</v>
      </c>
      <c r="S1040" t="s">
        <v>35</v>
      </c>
    </row>
    <row r="1041" spans="1:19" x14ac:dyDescent="0.25">
      <c r="A1041" t="s">
        <v>183</v>
      </c>
      <c r="B1041" t="s">
        <v>19</v>
      </c>
      <c r="C1041" t="s">
        <v>184</v>
      </c>
      <c r="D1041" t="s">
        <v>217</v>
      </c>
      <c r="E1041" t="s">
        <v>22</v>
      </c>
      <c r="F1041" s="1">
        <v>37921.572916666664</v>
      </c>
      <c r="G1041" s="1">
        <v>37923</v>
      </c>
      <c r="H1041" s="1">
        <v>37929</v>
      </c>
      <c r="I1041" s="1">
        <v>37930</v>
      </c>
      <c r="J1041" t="s">
        <v>23</v>
      </c>
      <c r="K1041" s="2">
        <v>18.47</v>
      </c>
      <c r="L1041" t="s">
        <v>121</v>
      </c>
      <c r="M1041" t="s">
        <v>143</v>
      </c>
      <c r="N1041" s="3">
        <v>33</v>
      </c>
      <c r="O1041" t="s">
        <v>34</v>
      </c>
      <c r="P1041" s="3">
        <v>66.099999999999994</v>
      </c>
      <c r="Q1041" s="3">
        <v>33</v>
      </c>
      <c r="S1041" t="s">
        <v>35</v>
      </c>
    </row>
    <row r="1042" spans="1:19" x14ac:dyDescent="0.25">
      <c r="A1042" t="s">
        <v>183</v>
      </c>
      <c r="B1042" t="s">
        <v>19</v>
      </c>
      <c r="C1042" t="s">
        <v>184</v>
      </c>
      <c r="D1042" t="s">
        <v>217</v>
      </c>
      <c r="E1042" t="s">
        <v>22</v>
      </c>
      <c r="F1042" s="1">
        <v>37921.572916666664</v>
      </c>
      <c r="G1042" s="1">
        <v>37923</v>
      </c>
      <c r="H1042" s="1">
        <v>37929</v>
      </c>
      <c r="I1042" s="1">
        <v>37930</v>
      </c>
      <c r="J1042" t="s">
        <v>23</v>
      </c>
      <c r="K1042" s="2">
        <v>18.47</v>
      </c>
      <c r="L1042" t="s">
        <v>121</v>
      </c>
      <c r="M1042" t="s">
        <v>144</v>
      </c>
      <c r="N1042" s="3">
        <v>33</v>
      </c>
      <c r="O1042" t="s">
        <v>34</v>
      </c>
      <c r="P1042" s="3">
        <v>66.099999999999994</v>
      </c>
      <c r="Q1042" s="3">
        <v>33</v>
      </c>
      <c r="S1042" t="s">
        <v>35</v>
      </c>
    </row>
    <row r="1043" spans="1:19" x14ac:dyDescent="0.25">
      <c r="A1043" t="s">
        <v>183</v>
      </c>
      <c r="B1043" t="s">
        <v>19</v>
      </c>
      <c r="C1043" t="s">
        <v>184</v>
      </c>
      <c r="D1043" t="s">
        <v>217</v>
      </c>
      <c r="E1043" t="s">
        <v>22</v>
      </c>
      <c r="F1043" s="1">
        <v>37921.572916666664</v>
      </c>
      <c r="G1043" s="1">
        <v>37923</v>
      </c>
      <c r="H1043" s="1">
        <v>37929</v>
      </c>
      <c r="I1043" s="1">
        <v>37930</v>
      </c>
      <c r="J1043" t="s">
        <v>23</v>
      </c>
      <c r="K1043" s="2">
        <v>18.47</v>
      </c>
      <c r="L1043" t="s">
        <v>121</v>
      </c>
      <c r="M1043" t="s">
        <v>147</v>
      </c>
      <c r="N1043" s="3">
        <v>33</v>
      </c>
      <c r="O1043" t="s">
        <v>34</v>
      </c>
      <c r="P1043" s="3">
        <v>66.099999999999994</v>
      </c>
      <c r="Q1043" s="3">
        <v>33</v>
      </c>
      <c r="S1043" t="s">
        <v>35</v>
      </c>
    </row>
    <row r="1044" spans="1:19" x14ac:dyDescent="0.25">
      <c r="A1044" t="s">
        <v>183</v>
      </c>
      <c r="B1044" t="s">
        <v>19</v>
      </c>
      <c r="C1044" t="s">
        <v>184</v>
      </c>
      <c r="D1044" t="s">
        <v>217</v>
      </c>
      <c r="E1044" t="s">
        <v>22</v>
      </c>
      <c r="F1044" s="1">
        <v>37921.572916666664</v>
      </c>
      <c r="G1044" s="1">
        <v>37923</v>
      </c>
      <c r="H1044" s="1">
        <v>37929</v>
      </c>
      <c r="I1044" s="1">
        <v>37930</v>
      </c>
      <c r="J1044" t="s">
        <v>23</v>
      </c>
      <c r="K1044" s="2">
        <v>18.47</v>
      </c>
      <c r="L1044" t="s">
        <v>121</v>
      </c>
      <c r="M1044" t="s">
        <v>150</v>
      </c>
      <c r="N1044" s="3">
        <v>41.3</v>
      </c>
      <c r="O1044" t="s">
        <v>34</v>
      </c>
      <c r="P1044" s="3">
        <v>82.6</v>
      </c>
      <c r="Q1044" s="3">
        <v>41.3</v>
      </c>
      <c r="S1044" t="s">
        <v>35</v>
      </c>
    </row>
    <row r="1045" spans="1:19" x14ac:dyDescent="0.25">
      <c r="A1045" t="s">
        <v>183</v>
      </c>
      <c r="B1045" t="s">
        <v>19</v>
      </c>
      <c r="C1045" t="s">
        <v>184</v>
      </c>
      <c r="D1045" t="s">
        <v>217</v>
      </c>
      <c r="E1045" t="s">
        <v>22</v>
      </c>
      <c r="F1045" s="1">
        <v>37921.572916666664</v>
      </c>
      <c r="G1045" s="1">
        <v>37923</v>
      </c>
      <c r="H1045" s="1">
        <v>37929</v>
      </c>
      <c r="I1045" s="1">
        <v>37930</v>
      </c>
      <c r="J1045" t="s">
        <v>23</v>
      </c>
      <c r="K1045" s="2">
        <v>18.47</v>
      </c>
      <c r="L1045" t="s">
        <v>121</v>
      </c>
      <c r="M1045" t="s">
        <v>244</v>
      </c>
      <c r="N1045" s="3">
        <v>66.099999999999994</v>
      </c>
      <c r="O1045" t="s">
        <v>34</v>
      </c>
      <c r="P1045" s="3">
        <v>132</v>
      </c>
      <c r="Q1045" s="3">
        <v>66.099999999999994</v>
      </c>
      <c r="S1045" t="s">
        <v>35</v>
      </c>
    </row>
    <row r="1046" spans="1:19" x14ac:dyDescent="0.25">
      <c r="A1046" t="s">
        <v>183</v>
      </c>
      <c r="B1046" t="s">
        <v>19</v>
      </c>
      <c r="C1046" t="s">
        <v>184</v>
      </c>
      <c r="D1046" t="s">
        <v>217</v>
      </c>
      <c r="E1046" t="s">
        <v>22</v>
      </c>
      <c r="F1046" s="1">
        <v>37921.572916666664</v>
      </c>
      <c r="G1046" s="1">
        <v>37923</v>
      </c>
      <c r="H1046" s="1">
        <v>37929</v>
      </c>
      <c r="I1046" s="1">
        <v>37930</v>
      </c>
      <c r="J1046" t="s">
        <v>23</v>
      </c>
      <c r="K1046" s="2">
        <v>18.47</v>
      </c>
      <c r="L1046" t="s">
        <v>121</v>
      </c>
      <c r="M1046" t="s">
        <v>154</v>
      </c>
      <c r="N1046" s="3">
        <v>33</v>
      </c>
      <c r="O1046" t="s">
        <v>34</v>
      </c>
      <c r="P1046" s="3">
        <v>66.099999999999994</v>
      </c>
      <c r="Q1046" s="3">
        <v>33</v>
      </c>
      <c r="S1046" t="s">
        <v>35</v>
      </c>
    </row>
    <row r="1047" spans="1:19" x14ac:dyDescent="0.25">
      <c r="A1047" t="s">
        <v>183</v>
      </c>
      <c r="B1047" t="s">
        <v>19</v>
      </c>
      <c r="C1047" t="s">
        <v>184</v>
      </c>
      <c r="D1047" t="s">
        <v>217</v>
      </c>
      <c r="E1047" t="s">
        <v>22</v>
      </c>
      <c r="F1047" s="1">
        <v>37921.572916666664</v>
      </c>
      <c r="G1047" s="1">
        <v>37923</v>
      </c>
      <c r="H1047" s="1">
        <v>37929</v>
      </c>
      <c r="I1047" s="1">
        <v>37930</v>
      </c>
      <c r="J1047" t="s">
        <v>23</v>
      </c>
      <c r="K1047" s="2">
        <v>18.47</v>
      </c>
      <c r="L1047" t="s">
        <v>121</v>
      </c>
      <c r="M1047" t="s">
        <v>157</v>
      </c>
      <c r="N1047" s="3">
        <v>3.3</v>
      </c>
      <c r="O1047" t="s">
        <v>34</v>
      </c>
      <c r="P1047" s="3">
        <v>6.61</v>
      </c>
      <c r="Q1047" s="3">
        <v>3.3</v>
      </c>
      <c r="S1047" t="s">
        <v>35</v>
      </c>
    </row>
    <row r="1048" spans="1:19" x14ac:dyDescent="0.25">
      <c r="A1048" t="s">
        <v>183</v>
      </c>
      <c r="B1048" t="s">
        <v>19</v>
      </c>
      <c r="C1048" t="s">
        <v>184</v>
      </c>
      <c r="D1048" t="s">
        <v>217</v>
      </c>
      <c r="E1048" t="s">
        <v>22</v>
      </c>
      <c r="F1048" s="1">
        <v>37921.572916666664</v>
      </c>
      <c r="G1048" s="1">
        <v>37923</v>
      </c>
      <c r="H1048" s="1">
        <v>37929</v>
      </c>
      <c r="I1048" s="1">
        <v>37930</v>
      </c>
      <c r="J1048" t="s">
        <v>23</v>
      </c>
      <c r="K1048" s="2">
        <v>18.47</v>
      </c>
      <c r="L1048" t="s">
        <v>121</v>
      </c>
      <c r="M1048" t="s">
        <v>158</v>
      </c>
      <c r="N1048" s="3">
        <v>3.3</v>
      </c>
      <c r="O1048" t="s">
        <v>34</v>
      </c>
      <c r="P1048" s="3">
        <v>6.61</v>
      </c>
      <c r="Q1048" s="3">
        <v>3.3</v>
      </c>
      <c r="S1048" t="s">
        <v>35</v>
      </c>
    </row>
    <row r="1049" spans="1:19" x14ac:dyDescent="0.25">
      <c r="A1049" t="s">
        <v>183</v>
      </c>
      <c r="B1049" t="s">
        <v>19</v>
      </c>
      <c r="C1049" t="s">
        <v>184</v>
      </c>
      <c r="D1049" t="s">
        <v>217</v>
      </c>
      <c r="E1049" t="s">
        <v>22</v>
      </c>
      <c r="F1049" s="1">
        <v>37921.572916666664</v>
      </c>
      <c r="G1049" s="1">
        <v>37923</v>
      </c>
      <c r="H1049" s="1">
        <v>37929</v>
      </c>
      <c r="I1049" s="1">
        <v>37930</v>
      </c>
      <c r="J1049" t="s">
        <v>23</v>
      </c>
      <c r="K1049" s="2">
        <v>18.47</v>
      </c>
      <c r="L1049" t="s">
        <v>121</v>
      </c>
      <c r="M1049" t="s">
        <v>159</v>
      </c>
      <c r="N1049" s="3">
        <v>3.3</v>
      </c>
      <c r="O1049" t="s">
        <v>34</v>
      </c>
      <c r="P1049" s="3">
        <v>6.61</v>
      </c>
      <c r="Q1049" s="3">
        <v>3.3</v>
      </c>
      <c r="S1049" t="s">
        <v>35</v>
      </c>
    </row>
    <row r="1050" spans="1:19" x14ac:dyDescent="0.25">
      <c r="A1050" t="s">
        <v>183</v>
      </c>
      <c r="B1050" t="s">
        <v>19</v>
      </c>
      <c r="C1050" t="s">
        <v>184</v>
      </c>
      <c r="D1050" t="s">
        <v>213</v>
      </c>
      <c r="E1050" t="s">
        <v>22</v>
      </c>
      <c r="F1050" s="1">
        <v>37921.572916666664</v>
      </c>
      <c r="G1050" s="1">
        <v>37923</v>
      </c>
      <c r="H1050" s="1">
        <v>37928</v>
      </c>
      <c r="I1050" s="1">
        <v>37929</v>
      </c>
      <c r="J1050" s="1" t="s">
        <v>23</v>
      </c>
      <c r="K1050" s="2">
        <v>18.47</v>
      </c>
      <c r="L1050" t="s">
        <v>107</v>
      </c>
      <c r="M1050" t="s">
        <v>108</v>
      </c>
      <c r="N1050" s="3">
        <v>0.189</v>
      </c>
      <c r="P1050" s="3">
        <v>0.105</v>
      </c>
      <c r="Q1050" s="3">
        <v>5.2600000000000001E-2</v>
      </c>
      <c r="R1050" t="s">
        <v>214</v>
      </c>
      <c r="S1050" t="s">
        <v>99</v>
      </c>
    </row>
    <row r="1051" spans="1:19" x14ac:dyDescent="0.25">
      <c r="A1051" t="s">
        <v>183</v>
      </c>
      <c r="B1051" t="s">
        <v>19</v>
      </c>
      <c r="C1051" t="s">
        <v>184</v>
      </c>
      <c r="D1051" t="s">
        <v>217</v>
      </c>
      <c r="E1051" t="s">
        <v>22</v>
      </c>
      <c r="F1051" s="1">
        <v>37921.572916666664</v>
      </c>
      <c r="G1051" s="1">
        <v>37923</v>
      </c>
      <c r="H1051" s="1">
        <v>37929</v>
      </c>
      <c r="I1051" s="1">
        <v>37930</v>
      </c>
      <c r="J1051" t="s">
        <v>23</v>
      </c>
      <c r="K1051" s="2">
        <v>18.47</v>
      </c>
      <c r="L1051" t="s">
        <v>121</v>
      </c>
      <c r="M1051" t="s">
        <v>138</v>
      </c>
      <c r="N1051" s="3">
        <v>6.81</v>
      </c>
      <c r="P1051" s="3">
        <v>6.61</v>
      </c>
      <c r="Q1051" s="3">
        <v>3.3</v>
      </c>
      <c r="S1051" t="s">
        <v>35</v>
      </c>
    </row>
    <row r="1052" spans="1:19" x14ac:dyDescent="0.25">
      <c r="A1052" t="s">
        <v>183</v>
      </c>
      <c r="B1052" t="s">
        <v>19</v>
      </c>
      <c r="C1052" t="s">
        <v>184</v>
      </c>
      <c r="D1052" t="s">
        <v>217</v>
      </c>
      <c r="E1052" t="s">
        <v>22</v>
      </c>
      <c r="F1052" s="1">
        <v>37921.572916666664</v>
      </c>
      <c r="G1052" s="1">
        <v>37923</v>
      </c>
      <c r="H1052" s="1">
        <v>37929</v>
      </c>
      <c r="I1052" s="1">
        <v>37930</v>
      </c>
      <c r="J1052" t="s">
        <v>23</v>
      </c>
      <c r="K1052" s="2">
        <v>18.47</v>
      </c>
      <c r="L1052" t="s">
        <v>121</v>
      </c>
      <c r="M1052" t="s">
        <v>146</v>
      </c>
      <c r="N1052" s="3">
        <v>7.01</v>
      </c>
      <c r="P1052" s="3">
        <v>6.61</v>
      </c>
      <c r="Q1052" s="3">
        <v>3.3</v>
      </c>
      <c r="S1052" t="s">
        <v>35</v>
      </c>
    </row>
    <row r="1053" spans="1:19" x14ac:dyDescent="0.25">
      <c r="A1053" t="s">
        <v>183</v>
      </c>
      <c r="B1053" t="s">
        <v>19</v>
      </c>
      <c r="C1053" t="s">
        <v>184</v>
      </c>
      <c r="D1053" t="s">
        <v>217</v>
      </c>
      <c r="E1053" t="s">
        <v>22</v>
      </c>
      <c r="F1053" s="1">
        <v>37921.572916666664</v>
      </c>
      <c r="G1053" s="1">
        <v>37923</v>
      </c>
      <c r="H1053" s="1">
        <v>37929</v>
      </c>
      <c r="I1053" s="1">
        <v>37930</v>
      </c>
      <c r="J1053" t="s">
        <v>23</v>
      </c>
      <c r="K1053" s="2">
        <v>18.47</v>
      </c>
      <c r="L1053" t="s">
        <v>121</v>
      </c>
      <c r="M1053" t="s">
        <v>136</v>
      </c>
      <c r="N1053" s="3">
        <v>7.05</v>
      </c>
      <c r="P1053" s="3">
        <v>6.61</v>
      </c>
      <c r="Q1053" s="3">
        <v>3.3</v>
      </c>
      <c r="S1053" t="s">
        <v>35</v>
      </c>
    </row>
    <row r="1054" spans="1:19" x14ac:dyDescent="0.25">
      <c r="A1054" t="s">
        <v>183</v>
      </c>
      <c r="B1054" t="s">
        <v>19</v>
      </c>
      <c r="C1054" t="s">
        <v>184</v>
      </c>
      <c r="D1054" t="s">
        <v>206</v>
      </c>
      <c r="E1054" t="s">
        <v>22</v>
      </c>
      <c r="F1054" s="1">
        <v>37921.572916666664</v>
      </c>
      <c r="G1054" s="1">
        <v>37923</v>
      </c>
      <c r="H1054" s="1">
        <v>37924</v>
      </c>
      <c r="I1054" s="1">
        <v>37925</v>
      </c>
      <c r="J1054" t="s">
        <v>23</v>
      </c>
      <c r="K1054" s="2">
        <v>18.47</v>
      </c>
      <c r="L1054" t="s">
        <v>174</v>
      </c>
      <c r="M1054" t="s">
        <v>176</v>
      </c>
      <c r="N1054" s="3">
        <v>10.9</v>
      </c>
      <c r="P1054" s="3">
        <v>21.3</v>
      </c>
      <c r="S1054" t="s">
        <v>99</v>
      </c>
    </row>
    <row r="1055" spans="1:19" x14ac:dyDescent="0.25">
      <c r="A1055" t="s">
        <v>183</v>
      </c>
      <c r="B1055" t="s">
        <v>19</v>
      </c>
      <c r="C1055" t="s">
        <v>184</v>
      </c>
      <c r="D1055" t="s">
        <v>211</v>
      </c>
      <c r="E1055" t="s">
        <v>22</v>
      </c>
      <c r="F1055" s="1">
        <v>37921.572916666664</v>
      </c>
      <c r="G1055" s="1">
        <v>37923</v>
      </c>
      <c r="H1055" s="1">
        <v>37925</v>
      </c>
      <c r="I1055" s="1">
        <v>37925</v>
      </c>
      <c r="J1055" t="s">
        <v>23</v>
      </c>
      <c r="K1055" s="2">
        <v>18.47</v>
      </c>
      <c r="L1055" t="s">
        <v>212</v>
      </c>
      <c r="M1055" t="s">
        <v>98</v>
      </c>
      <c r="N1055" s="3">
        <v>12</v>
      </c>
      <c r="P1055" s="3">
        <v>10</v>
      </c>
      <c r="Q1055" s="3">
        <v>5.0199999999999996</v>
      </c>
      <c r="S1055" t="s">
        <v>99</v>
      </c>
    </row>
    <row r="1056" spans="1:19" x14ac:dyDescent="0.25">
      <c r="A1056" t="s">
        <v>183</v>
      </c>
      <c r="B1056" t="s">
        <v>19</v>
      </c>
      <c r="C1056" t="s">
        <v>184</v>
      </c>
      <c r="D1056" t="s">
        <v>217</v>
      </c>
      <c r="E1056" t="s">
        <v>22</v>
      </c>
      <c r="F1056" s="1">
        <v>37921.572916666664</v>
      </c>
      <c r="G1056" s="1">
        <v>37923</v>
      </c>
      <c r="H1056" s="1">
        <v>37929</v>
      </c>
      <c r="I1056" s="1">
        <v>37930</v>
      </c>
      <c r="J1056" t="s">
        <v>23</v>
      </c>
      <c r="K1056" s="2">
        <v>18.47</v>
      </c>
      <c r="L1056" t="s">
        <v>121</v>
      </c>
      <c r="M1056" t="s">
        <v>145</v>
      </c>
      <c r="N1056" s="3">
        <v>17.600000000000001</v>
      </c>
      <c r="P1056" s="3">
        <v>6.61</v>
      </c>
      <c r="Q1056" s="3">
        <v>3.3</v>
      </c>
      <c r="S1056" t="s">
        <v>35</v>
      </c>
    </row>
    <row r="1057" spans="1:19" x14ac:dyDescent="0.25">
      <c r="A1057" t="s">
        <v>183</v>
      </c>
      <c r="B1057" t="s">
        <v>19</v>
      </c>
      <c r="C1057" t="s">
        <v>184</v>
      </c>
      <c r="D1057" t="s">
        <v>211</v>
      </c>
      <c r="E1057" t="s">
        <v>22</v>
      </c>
      <c r="F1057" s="1">
        <v>37921.572916666664</v>
      </c>
      <c r="G1057" s="1">
        <v>37923</v>
      </c>
      <c r="H1057" s="1">
        <v>37925</v>
      </c>
      <c r="I1057" s="1">
        <v>37925</v>
      </c>
      <c r="J1057" t="s">
        <v>23</v>
      </c>
      <c r="K1057" s="2">
        <v>18.47</v>
      </c>
      <c r="L1057" t="s">
        <v>212</v>
      </c>
      <c r="M1057" t="s">
        <v>102</v>
      </c>
      <c r="N1057" s="3">
        <v>27.3</v>
      </c>
      <c r="P1057" s="3">
        <v>10</v>
      </c>
      <c r="Q1057" s="3">
        <v>5.0199999999999996</v>
      </c>
      <c r="S1057" t="s">
        <v>99</v>
      </c>
    </row>
    <row r="1058" spans="1:19" x14ac:dyDescent="0.25">
      <c r="A1058" t="s">
        <v>183</v>
      </c>
      <c r="B1058" t="s">
        <v>19</v>
      </c>
      <c r="C1058" t="s">
        <v>184</v>
      </c>
      <c r="D1058" t="s">
        <v>217</v>
      </c>
      <c r="E1058" t="s">
        <v>22</v>
      </c>
      <c r="F1058" s="1">
        <v>37921.572916666664</v>
      </c>
      <c r="G1058" s="1">
        <v>37923</v>
      </c>
      <c r="H1058" s="1">
        <v>37929</v>
      </c>
      <c r="I1058" s="1">
        <v>37930</v>
      </c>
      <c r="J1058" t="s">
        <v>23</v>
      </c>
      <c r="K1058" s="2">
        <v>18.47</v>
      </c>
      <c r="L1058" t="s">
        <v>121</v>
      </c>
      <c r="M1058" t="s">
        <v>151</v>
      </c>
      <c r="N1058" s="3">
        <v>28.4</v>
      </c>
      <c r="P1058" s="3">
        <v>6.61</v>
      </c>
      <c r="Q1058" s="3">
        <v>3.3</v>
      </c>
      <c r="S1058" t="s">
        <v>35</v>
      </c>
    </row>
    <row r="1059" spans="1:19" x14ac:dyDescent="0.25">
      <c r="A1059" t="s">
        <v>183</v>
      </c>
      <c r="B1059" t="s">
        <v>19</v>
      </c>
      <c r="C1059" t="s">
        <v>184</v>
      </c>
      <c r="D1059" t="s">
        <v>217</v>
      </c>
      <c r="E1059" t="s">
        <v>22</v>
      </c>
      <c r="F1059" s="1">
        <v>37921.572916666664</v>
      </c>
      <c r="G1059" s="1">
        <v>37923</v>
      </c>
      <c r="H1059" s="1">
        <v>37929</v>
      </c>
      <c r="I1059" s="1">
        <v>37930</v>
      </c>
      <c r="J1059" t="s">
        <v>23</v>
      </c>
      <c r="K1059" s="2">
        <v>18.47</v>
      </c>
      <c r="L1059" t="s">
        <v>121</v>
      </c>
      <c r="M1059" t="s">
        <v>152</v>
      </c>
      <c r="N1059" s="3">
        <v>28.4</v>
      </c>
      <c r="P1059" s="3">
        <v>6.61</v>
      </c>
      <c r="Q1059" s="3">
        <v>3.3</v>
      </c>
      <c r="S1059" t="s">
        <v>35</v>
      </c>
    </row>
    <row r="1060" spans="1:19" x14ac:dyDescent="0.25">
      <c r="A1060" t="s">
        <v>183</v>
      </c>
      <c r="B1060" t="s">
        <v>19</v>
      </c>
      <c r="C1060" t="s">
        <v>184</v>
      </c>
      <c r="D1060" t="s">
        <v>217</v>
      </c>
      <c r="E1060" t="s">
        <v>22</v>
      </c>
      <c r="F1060" s="1">
        <v>37921.572916666664</v>
      </c>
      <c r="G1060" s="1">
        <v>37923</v>
      </c>
      <c r="H1060" s="1">
        <v>37929</v>
      </c>
      <c r="I1060" s="1">
        <v>37930</v>
      </c>
      <c r="J1060" t="s">
        <v>23</v>
      </c>
      <c r="K1060" s="2">
        <v>18.47</v>
      </c>
      <c r="L1060" t="s">
        <v>121</v>
      </c>
      <c r="M1060" t="s">
        <v>156</v>
      </c>
      <c r="N1060" s="3">
        <v>31.2</v>
      </c>
      <c r="P1060" s="3">
        <v>6.61</v>
      </c>
      <c r="Q1060" s="3">
        <v>3.3</v>
      </c>
      <c r="S1060" t="s">
        <v>35</v>
      </c>
    </row>
    <row r="1061" spans="1:19" x14ac:dyDescent="0.25">
      <c r="A1061" t="s">
        <v>183</v>
      </c>
      <c r="B1061" t="s">
        <v>19</v>
      </c>
      <c r="C1061" t="s">
        <v>184</v>
      </c>
      <c r="D1061" t="s">
        <v>250</v>
      </c>
      <c r="E1061" t="s">
        <v>22</v>
      </c>
      <c r="F1061" s="1">
        <v>37921.572916666664</v>
      </c>
      <c r="G1061" s="1">
        <v>37923</v>
      </c>
      <c r="H1061" s="1">
        <v>37928</v>
      </c>
      <c r="I1061" s="1">
        <v>37929</v>
      </c>
      <c r="J1061" t="s">
        <v>23</v>
      </c>
      <c r="K1061" s="2">
        <v>18.47</v>
      </c>
      <c r="L1061" t="s">
        <v>164</v>
      </c>
      <c r="M1061" t="s">
        <v>165</v>
      </c>
      <c r="N1061" s="3">
        <v>42.8</v>
      </c>
      <c r="R1061" t="s">
        <v>26</v>
      </c>
      <c r="S1061" t="s">
        <v>27</v>
      </c>
    </row>
    <row r="1062" spans="1:19" x14ac:dyDescent="0.25">
      <c r="A1062" t="s">
        <v>183</v>
      </c>
      <c r="B1062" t="s">
        <v>19</v>
      </c>
      <c r="C1062" t="s">
        <v>184</v>
      </c>
      <c r="D1062" t="s">
        <v>21</v>
      </c>
      <c r="E1062" t="s">
        <v>22</v>
      </c>
      <c r="F1062" s="1">
        <v>37921.572916666664</v>
      </c>
      <c r="G1062" s="1">
        <v>37923</v>
      </c>
      <c r="H1062" s="1">
        <v>37928</v>
      </c>
      <c r="I1062" s="1">
        <v>37928</v>
      </c>
      <c r="J1062" t="s">
        <v>23</v>
      </c>
      <c r="K1062" s="2">
        <v>18.47</v>
      </c>
      <c r="L1062" t="s">
        <v>24</v>
      </c>
      <c r="M1062" t="s">
        <v>31</v>
      </c>
      <c r="N1062" s="3">
        <v>44.1</v>
      </c>
      <c r="R1062" t="s">
        <v>26</v>
      </c>
      <c r="S1062" t="s">
        <v>27</v>
      </c>
    </row>
    <row r="1063" spans="1:19" x14ac:dyDescent="0.25">
      <c r="A1063" t="s">
        <v>183</v>
      </c>
      <c r="B1063" t="s">
        <v>19</v>
      </c>
      <c r="C1063" t="s">
        <v>184</v>
      </c>
      <c r="D1063" t="s">
        <v>21</v>
      </c>
      <c r="E1063" t="s">
        <v>22</v>
      </c>
      <c r="F1063" s="1">
        <v>37921.572916666664</v>
      </c>
      <c r="G1063" s="1">
        <v>37923</v>
      </c>
      <c r="H1063" s="1">
        <v>37928</v>
      </c>
      <c r="I1063" s="1">
        <v>37928</v>
      </c>
      <c r="J1063" t="s">
        <v>23</v>
      </c>
      <c r="K1063" s="2">
        <v>18.47</v>
      </c>
      <c r="L1063" t="s">
        <v>24</v>
      </c>
      <c r="M1063" t="s">
        <v>25</v>
      </c>
      <c r="N1063" s="3">
        <v>46.1</v>
      </c>
      <c r="R1063" t="s">
        <v>26</v>
      </c>
      <c r="S1063" t="s">
        <v>27</v>
      </c>
    </row>
    <row r="1064" spans="1:19" x14ac:dyDescent="0.25">
      <c r="A1064" t="s">
        <v>183</v>
      </c>
      <c r="B1064" t="s">
        <v>19</v>
      </c>
      <c r="C1064" t="s">
        <v>184</v>
      </c>
      <c r="D1064" t="s">
        <v>21</v>
      </c>
      <c r="E1064" t="s">
        <v>22</v>
      </c>
      <c r="F1064" s="1">
        <v>37921.572916666664</v>
      </c>
      <c r="G1064" s="1">
        <v>37923</v>
      </c>
      <c r="H1064" s="1">
        <v>37928</v>
      </c>
      <c r="I1064" s="1">
        <v>37928</v>
      </c>
      <c r="J1064" t="s">
        <v>23</v>
      </c>
      <c r="K1064" s="2">
        <v>18.47</v>
      </c>
      <c r="L1064" t="s">
        <v>24</v>
      </c>
      <c r="M1064" t="s">
        <v>28</v>
      </c>
      <c r="N1064" s="3">
        <v>49</v>
      </c>
      <c r="R1064" t="s">
        <v>26</v>
      </c>
      <c r="S1064" t="s">
        <v>27</v>
      </c>
    </row>
    <row r="1065" spans="1:19" x14ac:dyDescent="0.25">
      <c r="A1065" t="s">
        <v>183</v>
      </c>
      <c r="B1065" t="s">
        <v>19</v>
      </c>
      <c r="C1065" t="s">
        <v>184</v>
      </c>
      <c r="D1065" t="s">
        <v>211</v>
      </c>
      <c r="E1065" t="s">
        <v>22</v>
      </c>
      <c r="F1065" s="1">
        <v>37921.572916666664</v>
      </c>
      <c r="G1065" s="1">
        <v>37923</v>
      </c>
      <c r="H1065" s="1">
        <v>37925</v>
      </c>
      <c r="I1065" s="1">
        <v>37925</v>
      </c>
      <c r="J1065" t="s">
        <v>23</v>
      </c>
      <c r="K1065" s="2">
        <v>18.47</v>
      </c>
      <c r="L1065" t="s">
        <v>212</v>
      </c>
      <c r="M1065" t="s">
        <v>101</v>
      </c>
      <c r="N1065" s="3">
        <v>49.5</v>
      </c>
      <c r="P1065" s="3">
        <v>10</v>
      </c>
      <c r="Q1065" s="3">
        <v>5.0199999999999996</v>
      </c>
      <c r="S1065" t="s">
        <v>99</v>
      </c>
    </row>
    <row r="1066" spans="1:19" x14ac:dyDescent="0.25">
      <c r="A1066" t="s">
        <v>183</v>
      </c>
      <c r="B1066" t="s">
        <v>19</v>
      </c>
      <c r="C1066" t="s">
        <v>184</v>
      </c>
      <c r="D1066" t="s">
        <v>211</v>
      </c>
      <c r="E1066" t="s">
        <v>22</v>
      </c>
      <c r="F1066" s="1">
        <v>37921.572916666664</v>
      </c>
      <c r="G1066" s="1">
        <v>37923</v>
      </c>
      <c r="H1066" s="1">
        <v>37925</v>
      </c>
      <c r="I1066" s="1">
        <v>37925</v>
      </c>
      <c r="J1066" t="s">
        <v>23</v>
      </c>
      <c r="K1066" s="2">
        <v>18.47</v>
      </c>
      <c r="L1066" t="s">
        <v>212</v>
      </c>
      <c r="M1066" t="s">
        <v>103</v>
      </c>
      <c r="N1066" s="3">
        <v>49.6</v>
      </c>
      <c r="P1066" s="3">
        <v>10</v>
      </c>
      <c r="Q1066" s="3">
        <v>5.0199999999999996</v>
      </c>
      <c r="S1066" t="s">
        <v>99</v>
      </c>
    </row>
    <row r="1067" spans="1:19" x14ac:dyDescent="0.25">
      <c r="A1067" t="s">
        <v>183</v>
      </c>
      <c r="B1067" t="s">
        <v>19</v>
      </c>
      <c r="C1067" t="s">
        <v>184</v>
      </c>
      <c r="D1067" t="s">
        <v>21</v>
      </c>
      <c r="E1067" t="s">
        <v>22</v>
      </c>
      <c r="F1067" s="1">
        <v>37921.572916666664</v>
      </c>
      <c r="G1067" s="1">
        <v>37923</v>
      </c>
      <c r="H1067" s="1">
        <v>37928</v>
      </c>
      <c r="I1067" s="1">
        <v>37928</v>
      </c>
      <c r="J1067" t="s">
        <v>23</v>
      </c>
      <c r="K1067" s="2">
        <v>18.47</v>
      </c>
      <c r="L1067" t="s">
        <v>24</v>
      </c>
      <c r="M1067" t="s">
        <v>29</v>
      </c>
      <c r="N1067" s="3">
        <v>49.7</v>
      </c>
      <c r="R1067" t="s">
        <v>26</v>
      </c>
      <c r="S1067" t="s">
        <v>27</v>
      </c>
    </row>
    <row r="1068" spans="1:19" x14ac:dyDescent="0.25">
      <c r="A1068" t="s">
        <v>183</v>
      </c>
      <c r="B1068" t="s">
        <v>19</v>
      </c>
      <c r="C1068" t="s">
        <v>184</v>
      </c>
      <c r="D1068" t="s">
        <v>21</v>
      </c>
      <c r="E1068" t="s">
        <v>22</v>
      </c>
      <c r="F1068" s="1">
        <v>37921.572916666664</v>
      </c>
      <c r="G1068" s="1">
        <v>37923</v>
      </c>
      <c r="H1068" s="1">
        <v>37928</v>
      </c>
      <c r="I1068" s="1">
        <v>37928</v>
      </c>
      <c r="J1068" t="s">
        <v>23</v>
      </c>
      <c r="K1068" s="2">
        <v>18.47</v>
      </c>
      <c r="L1068" t="s">
        <v>24</v>
      </c>
      <c r="M1068" t="s">
        <v>30</v>
      </c>
      <c r="N1068" s="3">
        <v>50.4</v>
      </c>
      <c r="R1068" t="s">
        <v>26</v>
      </c>
      <c r="S1068" t="s">
        <v>27</v>
      </c>
    </row>
    <row r="1069" spans="1:19" x14ac:dyDescent="0.25">
      <c r="A1069" t="s">
        <v>183</v>
      </c>
      <c r="B1069" t="s">
        <v>19</v>
      </c>
      <c r="C1069" t="s">
        <v>184</v>
      </c>
      <c r="D1069" t="s">
        <v>217</v>
      </c>
      <c r="E1069" t="s">
        <v>22</v>
      </c>
      <c r="F1069" s="1">
        <v>37921.572916666664</v>
      </c>
      <c r="G1069" s="1">
        <v>37923</v>
      </c>
      <c r="H1069" s="1">
        <v>37929</v>
      </c>
      <c r="I1069" s="1">
        <v>37930</v>
      </c>
      <c r="J1069" t="s">
        <v>23</v>
      </c>
      <c r="K1069" s="2">
        <v>18.47</v>
      </c>
      <c r="L1069" t="s">
        <v>121</v>
      </c>
      <c r="M1069" t="s">
        <v>155</v>
      </c>
      <c r="N1069" s="3">
        <v>55.8</v>
      </c>
      <c r="P1069" s="3">
        <v>13.2</v>
      </c>
      <c r="Q1069" s="3">
        <v>6.61</v>
      </c>
      <c r="S1069" t="s">
        <v>35</v>
      </c>
    </row>
    <row r="1070" spans="1:19" x14ac:dyDescent="0.25">
      <c r="A1070" t="s">
        <v>183</v>
      </c>
      <c r="B1070" t="s">
        <v>19</v>
      </c>
      <c r="C1070" t="s">
        <v>184</v>
      </c>
      <c r="D1070" t="s">
        <v>206</v>
      </c>
      <c r="E1070" t="s">
        <v>22</v>
      </c>
      <c r="F1070" s="1">
        <v>37921.572916666664</v>
      </c>
      <c r="G1070" s="1">
        <v>37923</v>
      </c>
      <c r="H1070" s="1">
        <v>37924</v>
      </c>
      <c r="I1070" s="1">
        <v>37925</v>
      </c>
      <c r="J1070" t="s">
        <v>23</v>
      </c>
      <c r="K1070" s="2">
        <v>18.47</v>
      </c>
      <c r="L1070" t="s">
        <v>174</v>
      </c>
      <c r="M1070" t="s">
        <v>32</v>
      </c>
      <c r="N1070" s="3">
        <v>56.4</v>
      </c>
      <c r="S1070" t="s">
        <v>27</v>
      </c>
    </row>
    <row r="1071" spans="1:19" x14ac:dyDescent="0.25">
      <c r="A1071" t="s">
        <v>183</v>
      </c>
      <c r="B1071" t="s">
        <v>19</v>
      </c>
      <c r="C1071" t="s">
        <v>184</v>
      </c>
      <c r="D1071" t="s">
        <v>217</v>
      </c>
      <c r="E1071" t="s">
        <v>22</v>
      </c>
      <c r="F1071" s="1">
        <v>37921.572916666664</v>
      </c>
      <c r="G1071" s="1">
        <v>37923</v>
      </c>
      <c r="H1071" s="1">
        <v>37929</v>
      </c>
      <c r="I1071" s="1">
        <v>37930</v>
      </c>
      <c r="J1071" t="s">
        <v>23</v>
      </c>
      <c r="K1071" s="2">
        <v>18.47</v>
      </c>
      <c r="L1071" t="s">
        <v>121</v>
      </c>
      <c r="M1071" t="s">
        <v>149</v>
      </c>
      <c r="N1071" s="3">
        <v>57.1</v>
      </c>
      <c r="P1071" s="3">
        <v>6.61</v>
      </c>
      <c r="Q1071" s="3">
        <v>3.3</v>
      </c>
      <c r="S1071" t="s">
        <v>35</v>
      </c>
    </row>
    <row r="1072" spans="1:19" x14ac:dyDescent="0.25">
      <c r="A1072" t="s">
        <v>183</v>
      </c>
      <c r="B1072" t="s">
        <v>19</v>
      </c>
      <c r="C1072" t="s">
        <v>184</v>
      </c>
      <c r="D1072" t="s">
        <v>217</v>
      </c>
      <c r="E1072" t="s">
        <v>22</v>
      </c>
      <c r="F1072" s="1">
        <v>37921.572916666664</v>
      </c>
      <c r="G1072" s="1">
        <v>37923</v>
      </c>
      <c r="H1072" s="1">
        <v>37929</v>
      </c>
      <c r="I1072" s="1">
        <v>37930</v>
      </c>
      <c r="J1072" t="s">
        <v>23</v>
      </c>
      <c r="K1072" s="2">
        <v>18.47</v>
      </c>
      <c r="L1072" t="s">
        <v>121</v>
      </c>
      <c r="M1072" t="s">
        <v>148</v>
      </c>
      <c r="N1072" s="3">
        <v>60.9</v>
      </c>
      <c r="P1072" s="3">
        <v>16.5</v>
      </c>
      <c r="Q1072" s="3">
        <v>8.26</v>
      </c>
      <c r="S1072" t="s">
        <v>35</v>
      </c>
    </row>
    <row r="1073" spans="1:19" x14ac:dyDescent="0.25">
      <c r="A1073" t="s">
        <v>183</v>
      </c>
      <c r="B1073" t="s">
        <v>19</v>
      </c>
      <c r="C1073" t="s">
        <v>184</v>
      </c>
      <c r="D1073" t="s">
        <v>217</v>
      </c>
      <c r="E1073" t="s">
        <v>22</v>
      </c>
      <c r="F1073" s="1">
        <v>37921.572916666664</v>
      </c>
      <c r="G1073" s="1">
        <v>37923</v>
      </c>
      <c r="H1073" s="1">
        <v>37929</v>
      </c>
      <c r="I1073" s="1">
        <v>37930</v>
      </c>
      <c r="J1073" t="s">
        <v>23</v>
      </c>
      <c r="K1073" s="2">
        <v>18.47</v>
      </c>
      <c r="L1073" t="s">
        <v>121</v>
      </c>
      <c r="M1073" t="s">
        <v>127</v>
      </c>
      <c r="N1073" s="3">
        <v>66.2</v>
      </c>
      <c r="S1073" t="s">
        <v>27</v>
      </c>
    </row>
    <row r="1074" spans="1:19" x14ac:dyDescent="0.25">
      <c r="A1074" t="s">
        <v>183</v>
      </c>
      <c r="B1074" t="s">
        <v>19</v>
      </c>
      <c r="C1074" t="s">
        <v>184</v>
      </c>
      <c r="D1074" t="s">
        <v>217</v>
      </c>
      <c r="E1074" t="s">
        <v>22</v>
      </c>
      <c r="F1074" s="1">
        <v>37921.572916666664</v>
      </c>
      <c r="G1074" s="1">
        <v>37923</v>
      </c>
      <c r="H1074" s="1">
        <v>37929</v>
      </c>
      <c r="I1074" s="1">
        <v>37930</v>
      </c>
      <c r="J1074" t="s">
        <v>23</v>
      </c>
      <c r="K1074" s="2">
        <v>18.47</v>
      </c>
      <c r="L1074" t="s">
        <v>121</v>
      </c>
      <c r="M1074" t="s">
        <v>124</v>
      </c>
      <c r="N1074" s="3">
        <v>69.3</v>
      </c>
      <c r="S1074" t="s">
        <v>27</v>
      </c>
    </row>
    <row r="1075" spans="1:19" x14ac:dyDescent="0.25">
      <c r="A1075" t="s">
        <v>183</v>
      </c>
      <c r="B1075" t="s">
        <v>19</v>
      </c>
      <c r="C1075" t="s">
        <v>184</v>
      </c>
      <c r="D1075" t="s">
        <v>217</v>
      </c>
      <c r="E1075" t="s">
        <v>22</v>
      </c>
      <c r="F1075" s="1">
        <v>37921.572916666664</v>
      </c>
      <c r="G1075" s="1">
        <v>37923</v>
      </c>
      <c r="H1075" s="1">
        <v>37929</v>
      </c>
      <c r="I1075" s="1">
        <v>37930</v>
      </c>
      <c r="J1075" t="s">
        <v>23</v>
      </c>
      <c r="K1075" s="2">
        <v>18.47</v>
      </c>
      <c r="L1075" t="s">
        <v>121</v>
      </c>
      <c r="M1075" t="s">
        <v>126</v>
      </c>
      <c r="N1075" s="3">
        <v>69.5</v>
      </c>
      <c r="S1075" t="s">
        <v>27</v>
      </c>
    </row>
    <row r="1076" spans="1:19" x14ac:dyDescent="0.25">
      <c r="A1076" t="s">
        <v>183</v>
      </c>
      <c r="B1076" t="s">
        <v>19</v>
      </c>
      <c r="C1076" t="s">
        <v>184</v>
      </c>
      <c r="D1076" t="s">
        <v>217</v>
      </c>
      <c r="E1076" t="s">
        <v>22</v>
      </c>
      <c r="F1076" s="1">
        <v>37921.572916666664</v>
      </c>
      <c r="G1076" s="1">
        <v>37923</v>
      </c>
      <c r="H1076" s="1">
        <v>37929</v>
      </c>
      <c r="I1076" s="1">
        <v>37930</v>
      </c>
      <c r="J1076" t="s">
        <v>23</v>
      </c>
      <c r="K1076" s="2">
        <v>18.47</v>
      </c>
      <c r="L1076" t="s">
        <v>121</v>
      </c>
      <c r="M1076" t="s">
        <v>125</v>
      </c>
      <c r="N1076" s="3">
        <v>69.8</v>
      </c>
      <c r="S1076" t="s">
        <v>27</v>
      </c>
    </row>
    <row r="1077" spans="1:19" x14ac:dyDescent="0.25">
      <c r="A1077" t="s">
        <v>183</v>
      </c>
      <c r="B1077" t="s">
        <v>19</v>
      </c>
      <c r="C1077" t="s">
        <v>184</v>
      </c>
      <c r="D1077" t="s">
        <v>217</v>
      </c>
      <c r="E1077" t="s">
        <v>22</v>
      </c>
      <c r="F1077" s="1">
        <v>37921.572916666664</v>
      </c>
      <c r="G1077" s="1">
        <v>37923</v>
      </c>
      <c r="H1077" s="1">
        <v>37929</v>
      </c>
      <c r="I1077" s="1">
        <v>37930</v>
      </c>
      <c r="J1077" t="s">
        <v>23</v>
      </c>
      <c r="K1077" s="2">
        <v>18.47</v>
      </c>
      <c r="L1077" t="s">
        <v>121</v>
      </c>
      <c r="M1077" t="s">
        <v>123</v>
      </c>
      <c r="N1077" s="3">
        <v>71.400000000000006</v>
      </c>
      <c r="S1077" t="s">
        <v>27</v>
      </c>
    </row>
    <row r="1078" spans="1:19" x14ac:dyDescent="0.25">
      <c r="A1078" t="s">
        <v>183</v>
      </c>
      <c r="B1078" t="s">
        <v>19</v>
      </c>
      <c r="C1078" t="s">
        <v>184</v>
      </c>
      <c r="D1078" t="s">
        <v>250</v>
      </c>
      <c r="E1078" t="s">
        <v>22</v>
      </c>
      <c r="F1078" s="1">
        <v>37921.572916666664</v>
      </c>
      <c r="G1078" s="1">
        <v>37923</v>
      </c>
      <c r="H1078" s="1">
        <v>37928</v>
      </c>
      <c r="I1078" s="1">
        <v>37929</v>
      </c>
      <c r="J1078" t="s">
        <v>23</v>
      </c>
      <c r="K1078" s="2">
        <v>18.47</v>
      </c>
      <c r="L1078" t="s">
        <v>164</v>
      </c>
      <c r="M1078" t="s">
        <v>166</v>
      </c>
      <c r="N1078" s="3">
        <v>71.8</v>
      </c>
      <c r="P1078" s="3">
        <v>134</v>
      </c>
      <c r="Q1078" s="3">
        <v>67.099999999999994</v>
      </c>
      <c r="R1078" t="s">
        <v>137</v>
      </c>
      <c r="S1078" t="s">
        <v>99</v>
      </c>
    </row>
    <row r="1079" spans="1:19" x14ac:dyDescent="0.25">
      <c r="A1079" t="s">
        <v>183</v>
      </c>
      <c r="B1079" t="s">
        <v>19</v>
      </c>
      <c r="C1079" t="s">
        <v>184</v>
      </c>
      <c r="D1079" t="s">
        <v>217</v>
      </c>
      <c r="E1079" t="s">
        <v>22</v>
      </c>
      <c r="F1079" s="1">
        <v>37921.572916666664</v>
      </c>
      <c r="G1079" s="1">
        <v>37923</v>
      </c>
      <c r="H1079" s="1">
        <v>37929</v>
      </c>
      <c r="I1079" s="1">
        <v>37930</v>
      </c>
      <c r="J1079" t="s">
        <v>23</v>
      </c>
      <c r="K1079" s="2">
        <v>18.47</v>
      </c>
      <c r="L1079" t="s">
        <v>121</v>
      </c>
      <c r="M1079" t="s">
        <v>122</v>
      </c>
      <c r="N1079" s="3">
        <v>72.099999999999994</v>
      </c>
      <c r="S1079" t="s">
        <v>27</v>
      </c>
    </row>
    <row r="1080" spans="1:19" x14ac:dyDescent="0.25">
      <c r="A1080" t="s">
        <v>183</v>
      </c>
      <c r="B1080" t="s">
        <v>19</v>
      </c>
      <c r="C1080" t="s">
        <v>184</v>
      </c>
      <c r="D1080" t="s">
        <v>215</v>
      </c>
      <c r="E1080" t="s">
        <v>22</v>
      </c>
      <c r="F1080" s="1">
        <v>37921.572916666664</v>
      </c>
      <c r="G1080" s="1">
        <v>37923</v>
      </c>
      <c r="H1080" s="1">
        <v>37925</v>
      </c>
      <c r="I1080" s="1">
        <v>37925</v>
      </c>
      <c r="J1080" t="s">
        <v>23</v>
      </c>
      <c r="K1080" s="2">
        <v>18.47</v>
      </c>
      <c r="L1080" t="s">
        <v>110</v>
      </c>
      <c r="M1080" t="s">
        <v>112</v>
      </c>
      <c r="N1080" s="3">
        <v>83.1</v>
      </c>
      <c r="S1080" t="s">
        <v>27</v>
      </c>
    </row>
    <row r="1081" spans="1:19" x14ac:dyDescent="0.25">
      <c r="A1081" t="s">
        <v>183</v>
      </c>
      <c r="B1081" t="s">
        <v>19</v>
      </c>
      <c r="C1081" t="s">
        <v>184</v>
      </c>
      <c r="D1081" t="s">
        <v>206</v>
      </c>
      <c r="E1081" t="s">
        <v>22</v>
      </c>
      <c r="F1081" s="1">
        <v>37921.572916666664</v>
      </c>
      <c r="G1081" s="1">
        <v>37923</v>
      </c>
      <c r="H1081" s="1">
        <v>37924</v>
      </c>
      <c r="I1081" s="1">
        <v>37925</v>
      </c>
      <c r="J1081" t="s">
        <v>23</v>
      </c>
      <c r="K1081" s="2">
        <v>18.47</v>
      </c>
      <c r="L1081" t="s">
        <v>174</v>
      </c>
      <c r="M1081" t="s">
        <v>175</v>
      </c>
      <c r="N1081" s="3">
        <v>83.6</v>
      </c>
      <c r="S1081" t="s">
        <v>27</v>
      </c>
    </row>
    <row r="1082" spans="1:19" x14ac:dyDescent="0.25">
      <c r="A1082" t="s">
        <v>183</v>
      </c>
      <c r="B1082" t="s">
        <v>19</v>
      </c>
      <c r="C1082" t="s">
        <v>184</v>
      </c>
      <c r="D1082" t="s">
        <v>215</v>
      </c>
      <c r="E1082" t="s">
        <v>22</v>
      </c>
      <c r="F1082" s="1">
        <v>37921.572916666664</v>
      </c>
      <c r="G1082" s="1">
        <v>37923</v>
      </c>
      <c r="H1082" s="1">
        <v>37925</v>
      </c>
      <c r="I1082" s="1">
        <v>37925</v>
      </c>
      <c r="J1082" t="s">
        <v>23</v>
      </c>
      <c r="K1082" s="2">
        <v>18.47</v>
      </c>
      <c r="L1082" t="s">
        <v>110</v>
      </c>
      <c r="M1082" t="s">
        <v>111</v>
      </c>
      <c r="N1082" s="3">
        <v>86.1</v>
      </c>
      <c r="S1082" t="s">
        <v>27</v>
      </c>
    </row>
    <row r="1083" spans="1:19" x14ac:dyDescent="0.25">
      <c r="A1083" t="s">
        <v>183</v>
      </c>
      <c r="B1083" t="s">
        <v>19</v>
      </c>
      <c r="C1083" t="s">
        <v>184</v>
      </c>
      <c r="D1083" t="s">
        <v>206</v>
      </c>
      <c r="E1083" t="s">
        <v>22</v>
      </c>
      <c r="F1083" s="1">
        <v>37921.572916666664</v>
      </c>
      <c r="G1083" s="1">
        <v>37923</v>
      </c>
      <c r="H1083" s="1">
        <v>37924</v>
      </c>
      <c r="I1083" s="1">
        <v>37925</v>
      </c>
      <c r="J1083" t="s">
        <v>23</v>
      </c>
      <c r="K1083" s="2">
        <v>18.47</v>
      </c>
      <c r="L1083" t="s">
        <v>174</v>
      </c>
      <c r="M1083" t="s">
        <v>31</v>
      </c>
      <c r="N1083" s="3">
        <v>96.4</v>
      </c>
      <c r="S1083" t="s">
        <v>27</v>
      </c>
    </row>
    <row r="1084" spans="1:19" x14ac:dyDescent="0.25">
      <c r="A1084" t="s">
        <v>183</v>
      </c>
      <c r="B1084" t="s">
        <v>19</v>
      </c>
      <c r="C1084" t="s">
        <v>184</v>
      </c>
      <c r="D1084" t="s">
        <v>21</v>
      </c>
      <c r="E1084" t="s">
        <v>22</v>
      </c>
      <c r="F1084" s="1">
        <v>37921.572916666664</v>
      </c>
      <c r="G1084" s="1">
        <v>37923</v>
      </c>
      <c r="H1084" s="1">
        <v>37928</v>
      </c>
      <c r="I1084" s="1">
        <v>37928</v>
      </c>
      <c r="J1084" t="s">
        <v>23</v>
      </c>
      <c r="K1084" s="2">
        <v>18.47</v>
      </c>
      <c r="L1084" t="s">
        <v>24</v>
      </c>
      <c r="M1084" t="s">
        <v>32</v>
      </c>
      <c r="N1084" s="3">
        <v>102</v>
      </c>
      <c r="S1084" t="s">
        <v>27</v>
      </c>
    </row>
    <row r="1085" spans="1:19" x14ac:dyDescent="0.25">
      <c r="A1085" t="s">
        <v>183</v>
      </c>
      <c r="B1085" t="s">
        <v>19</v>
      </c>
      <c r="C1085" t="s">
        <v>184</v>
      </c>
      <c r="D1085" t="s">
        <v>217</v>
      </c>
      <c r="E1085" t="s">
        <v>22</v>
      </c>
      <c r="F1085" s="1">
        <v>37921.572916666664</v>
      </c>
      <c r="G1085" s="1">
        <v>37923</v>
      </c>
      <c r="H1085" s="1">
        <v>37929</v>
      </c>
      <c r="I1085" s="1">
        <v>37930</v>
      </c>
      <c r="J1085" t="s">
        <v>23</v>
      </c>
      <c r="K1085" s="2">
        <v>18.47</v>
      </c>
      <c r="L1085" t="s">
        <v>121</v>
      </c>
      <c r="M1085" t="s">
        <v>153</v>
      </c>
      <c r="N1085" s="3">
        <v>115</v>
      </c>
      <c r="P1085" s="3">
        <v>66.099999999999994</v>
      </c>
      <c r="Q1085" s="3">
        <v>33</v>
      </c>
      <c r="R1085" t="s">
        <v>214</v>
      </c>
      <c r="S1085" t="s">
        <v>35</v>
      </c>
    </row>
    <row r="1086" spans="1:19" x14ac:dyDescent="0.25">
      <c r="A1086" t="s">
        <v>183</v>
      </c>
      <c r="B1086" t="s">
        <v>19</v>
      </c>
      <c r="C1086" t="s">
        <v>184</v>
      </c>
      <c r="D1086" t="s">
        <v>211</v>
      </c>
      <c r="E1086" t="s">
        <v>22</v>
      </c>
      <c r="F1086" s="1">
        <v>37921.572916666664</v>
      </c>
      <c r="G1086" s="1">
        <v>37923</v>
      </c>
      <c r="H1086" s="1">
        <v>37925</v>
      </c>
      <c r="I1086" s="1">
        <v>37925</v>
      </c>
      <c r="J1086" t="s">
        <v>23</v>
      </c>
      <c r="K1086" s="2">
        <v>18.47</v>
      </c>
      <c r="L1086" t="s">
        <v>212</v>
      </c>
      <c r="M1086" t="s">
        <v>105</v>
      </c>
      <c r="N1086" s="3">
        <v>121</v>
      </c>
      <c r="P1086" s="3">
        <v>10</v>
      </c>
      <c r="Q1086" s="3">
        <v>5.0199999999999996</v>
      </c>
      <c r="S1086" t="s">
        <v>99</v>
      </c>
    </row>
    <row r="1087" spans="1:19" x14ac:dyDescent="0.25">
      <c r="A1087" t="s">
        <v>183</v>
      </c>
      <c r="B1087" t="s">
        <v>19</v>
      </c>
      <c r="C1087" t="s">
        <v>184</v>
      </c>
      <c r="D1087" t="s">
        <v>250</v>
      </c>
      <c r="E1087" t="s">
        <v>22</v>
      </c>
      <c r="F1087" s="1">
        <v>37921.572916666664</v>
      </c>
      <c r="G1087" s="1">
        <v>37923</v>
      </c>
      <c r="H1087" s="1">
        <v>37928</v>
      </c>
      <c r="I1087" s="1">
        <v>37929</v>
      </c>
      <c r="J1087" t="s">
        <v>23</v>
      </c>
      <c r="K1087" s="2">
        <v>18.47</v>
      </c>
      <c r="L1087" t="s">
        <v>164</v>
      </c>
      <c r="M1087" t="s">
        <v>168</v>
      </c>
      <c r="N1087" s="3">
        <v>490</v>
      </c>
      <c r="P1087" s="3">
        <v>268</v>
      </c>
      <c r="Q1087" s="3">
        <v>134</v>
      </c>
      <c r="R1087" t="s">
        <v>251</v>
      </c>
      <c r="S1087" t="s">
        <v>99</v>
      </c>
    </row>
    <row r="1088" spans="1:19" x14ac:dyDescent="0.25">
      <c r="A1088" t="s">
        <v>183</v>
      </c>
      <c r="B1088" t="s">
        <v>19</v>
      </c>
      <c r="C1088" t="s">
        <v>184</v>
      </c>
      <c r="D1088" t="s">
        <v>252</v>
      </c>
      <c r="E1088" t="s">
        <v>22</v>
      </c>
      <c r="F1088" s="1">
        <v>37921.572916666664</v>
      </c>
      <c r="G1088" s="1">
        <v>37923</v>
      </c>
      <c r="H1088" s="1">
        <v>37928</v>
      </c>
      <c r="I1088" s="1">
        <v>37928</v>
      </c>
      <c r="J1088" t="s">
        <v>23</v>
      </c>
      <c r="K1088" s="2">
        <v>18.47</v>
      </c>
      <c r="L1088" t="s">
        <v>171</v>
      </c>
      <c r="M1088" t="s">
        <v>172</v>
      </c>
      <c r="N1088" s="3">
        <v>83500</v>
      </c>
      <c r="P1088" s="3">
        <v>521</v>
      </c>
      <c r="Q1088" s="3">
        <v>208</v>
      </c>
      <c r="S1088" t="s">
        <v>99</v>
      </c>
    </row>
    <row r="1089" spans="1:19" x14ac:dyDescent="0.25">
      <c r="A1089" t="s">
        <v>207</v>
      </c>
      <c r="B1089" t="s">
        <v>19</v>
      </c>
      <c r="C1089" t="s">
        <v>208</v>
      </c>
      <c r="D1089" t="s">
        <v>206</v>
      </c>
      <c r="E1089" t="s">
        <v>22</v>
      </c>
      <c r="F1089" s="1">
        <v>37921.572916666664</v>
      </c>
      <c r="G1089" s="1">
        <v>37923</v>
      </c>
      <c r="H1089" s="1">
        <v>37924</v>
      </c>
      <c r="I1089" s="1">
        <v>37925</v>
      </c>
      <c r="J1089" t="s">
        <v>23</v>
      </c>
      <c r="K1089" s="2">
        <v>50.78</v>
      </c>
      <c r="L1089" t="s">
        <v>190</v>
      </c>
      <c r="M1089" t="s">
        <v>52</v>
      </c>
      <c r="N1089" s="3">
        <v>1.9599999999999999E-2</v>
      </c>
      <c r="O1089" t="s">
        <v>34</v>
      </c>
      <c r="P1089" s="3">
        <v>3.9100000000000003E-2</v>
      </c>
      <c r="Q1089" s="3">
        <v>1.9599999999999999E-2</v>
      </c>
      <c r="S1089" t="s">
        <v>99</v>
      </c>
    </row>
    <row r="1090" spans="1:19" x14ac:dyDescent="0.25">
      <c r="A1090" t="s">
        <v>207</v>
      </c>
      <c r="B1090" t="s">
        <v>19</v>
      </c>
      <c r="C1090" t="s">
        <v>208</v>
      </c>
      <c r="D1090" t="s">
        <v>206</v>
      </c>
      <c r="E1090" t="s">
        <v>22</v>
      </c>
      <c r="F1090" s="1">
        <v>37921.572916666664</v>
      </c>
      <c r="G1090" s="1">
        <v>37923</v>
      </c>
      <c r="H1090" s="1">
        <v>37924</v>
      </c>
      <c r="I1090" s="1">
        <v>37925</v>
      </c>
      <c r="J1090" t="s">
        <v>23</v>
      </c>
      <c r="K1090" s="2">
        <v>50.78</v>
      </c>
      <c r="L1090" t="s">
        <v>190</v>
      </c>
      <c r="M1090" t="s">
        <v>59</v>
      </c>
      <c r="N1090" s="3">
        <v>3.9100000000000003E-2</v>
      </c>
      <c r="O1090" t="s">
        <v>34</v>
      </c>
      <c r="P1090" s="3">
        <v>7.8300000000000008E-2</v>
      </c>
      <c r="Q1090" s="3">
        <v>3.9100000000000003E-2</v>
      </c>
      <c r="S1090" t="s">
        <v>99</v>
      </c>
    </row>
    <row r="1091" spans="1:19" x14ac:dyDescent="0.25">
      <c r="A1091" t="s">
        <v>207</v>
      </c>
      <c r="B1091" t="s">
        <v>19</v>
      </c>
      <c r="C1091" t="s">
        <v>208</v>
      </c>
      <c r="D1091" t="s">
        <v>206</v>
      </c>
      <c r="E1091" t="s">
        <v>22</v>
      </c>
      <c r="F1091" s="1">
        <v>37921.572916666664</v>
      </c>
      <c r="G1091" s="1">
        <v>37923</v>
      </c>
      <c r="H1091" s="1">
        <v>37924</v>
      </c>
      <c r="I1091" s="1">
        <v>37925</v>
      </c>
      <c r="J1091" t="s">
        <v>23</v>
      </c>
      <c r="K1091" s="2">
        <v>50.78</v>
      </c>
      <c r="L1091" t="s">
        <v>190</v>
      </c>
      <c r="M1091" t="s">
        <v>67</v>
      </c>
      <c r="N1091" s="3">
        <v>3.9100000000000003E-2</v>
      </c>
      <c r="O1091" t="s">
        <v>34</v>
      </c>
      <c r="P1091" s="3">
        <v>7.8300000000000008E-2</v>
      </c>
      <c r="Q1091" s="3">
        <v>3.9100000000000003E-2</v>
      </c>
      <c r="S1091" t="s">
        <v>99</v>
      </c>
    </row>
    <row r="1092" spans="1:19" x14ac:dyDescent="0.25">
      <c r="A1092" t="s">
        <v>207</v>
      </c>
      <c r="B1092" t="s">
        <v>19</v>
      </c>
      <c r="C1092" t="s">
        <v>208</v>
      </c>
      <c r="D1092" t="s">
        <v>206</v>
      </c>
      <c r="E1092" t="s">
        <v>22</v>
      </c>
      <c r="F1092" s="1">
        <v>37921.572916666664</v>
      </c>
      <c r="G1092" s="1">
        <v>37923</v>
      </c>
      <c r="H1092" s="1">
        <v>37924</v>
      </c>
      <c r="I1092" s="1">
        <v>37925</v>
      </c>
      <c r="J1092" t="s">
        <v>23</v>
      </c>
      <c r="K1092" s="2">
        <v>50.78</v>
      </c>
      <c r="L1092" t="s">
        <v>190</v>
      </c>
      <c r="M1092" t="s">
        <v>191</v>
      </c>
      <c r="N1092" s="3">
        <v>7.8300000000000008E-2</v>
      </c>
      <c r="O1092" t="s">
        <v>34</v>
      </c>
      <c r="P1092" s="3">
        <v>0.15700000000000003</v>
      </c>
      <c r="Q1092" s="3">
        <v>7.8300000000000008E-2</v>
      </c>
      <c r="S1092" t="s">
        <v>99</v>
      </c>
    </row>
    <row r="1093" spans="1:19" x14ac:dyDescent="0.25">
      <c r="A1093" t="s">
        <v>207</v>
      </c>
      <c r="B1093" t="s">
        <v>19</v>
      </c>
      <c r="C1093" t="s">
        <v>208</v>
      </c>
      <c r="D1093" t="s">
        <v>206</v>
      </c>
      <c r="E1093" t="s">
        <v>22</v>
      </c>
      <c r="F1093" s="1">
        <v>37921.572916666664</v>
      </c>
      <c r="G1093" s="1">
        <v>37923</v>
      </c>
      <c r="H1093" s="1">
        <v>37924</v>
      </c>
      <c r="I1093" s="1">
        <v>37925</v>
      </c>
      <c r="J1093" t="s">
        <v>23</v>
      </c>
      <c r="K1093" s="2">
        <v>50.78</v>
      </c>
      <c r="L1093" t="s">
        <v>190</v>
      </c>
      <c r="M1093" t="s">
        <v>70</v>
      </c>
      <c r="N1093" s="3">
        <v>3.9100000000000003E-2</v>
      </c>
      <c r="O1093" t="s">
        <v>34</v>
      </c>
      <c r="P1093" s="3">
        <v>7.8300000000000008E-2</v>
      </c>
      <c r="Q1093" s="3">
        <v>3.9100000000000003E-2</v>
      </c>
      <c r="S1093" t="s">
        <v>99</v>
      </c>
    </row>
    <row r="1094" spans="1:19" x14ac:dyDescent="0.25">
      <c r="A1094" t="s">
        <v>207</v>
      </c>
      <c r="B1094" t="s">
        <v>19</v>
      </c>
      <c r="C1094" t="s">
        <v>208</v>
      </c>
      <c r="D1094" t="s">
        <v>217</v>
      </c>
      <c r="E1094" t="s">
        <v>22</v>
      </c>
      <c r="F1094" s="1">
        <v>37921.572916666664</v>
      </c>
      <c r="G1094" s="1">
        <v>37923</v>
      </c>
      <c r="H1094" s="1">
        <v>37929</v>
      </c>
      <c r="I1094" s="1">
        <v>37930</v>
      </c>
      <c r="J1094" t="s">
        <v>23</v>
      </c>
      <c r="K1094" s="2">
        <v>50.78</v>
      </c>
      <c r="L1094" t="s">
        <v>121</v>
      </c>
      <c r="M1094" t="s">
        <v>218</v>
      </c>
      <c r="N1094" s="3">
        <v>1.1399999999999999</v>
      </c>
      <c r="O1094" t="s">
        <v>34</v>
      </c>
      <c r="P1094" s="3">
        <v>2.2799999999999998</v>
      </c>
      <c r="Q1094" s="3">
        <v>1.1399999999999999</v>
      </c>
      <c r="S1094" t="s">
        <v>35</v>
      </c>
    </row>
    <row r="1095" spans="1:19" x14ac:dyDescent="0.25">
      <c r="A1095" t="s">
        <v>207</v>
      </c>
      <c r="B1095" t="s">
        <v>19</v>
      </c>
      <c r="C1095" t="s">
        <v>208</v>
      </c>
      <c r="D1095" t="s">
        <v>217</v>
      </c>
      <c r="E1095" t="s">
        <v>22</v>
      </c>
      <c r="F1095" s="1">
        <v>37921.572916666664</v>
      </c>
      <c r="G1095" s="1">
        <v>37923</v>
      </c>
      <c r="H1095" s="1">
        <v>37929</v>
      </c>
      <c r="I1095" s="1">
        <v>37930</v>
      </c>
      <c r="J1095" t="s">
        <v>23</v>
      </c>
      <c r="K1095" s="2">
        <v>50.78</v>
      </c>
      <c r="L1095" t="s">
        <v>121</v>
      </c>
      <c r="M1095" t="s">
        <v>138</v>
      </c>
      <c r="N1095" s="3">
        <v>1.1399999999999999</v>
      </c>
      <c r="O1095" t="s">
        <v>34</v>
      </c>
      <c r="P1095" s="3">
        <v>2.2799999999999998</v>
      </c>
      <c r="Q1095" s="3">
        <v>1.1399999999999999</v>
      </c>
      <c r="S1095" t="s">
        <v>35</v>
      </c>
    </row>
    <row r="1096" spans="1:19" x14ac:dyDescent="0.25">
      <c r="A1096" t="s">
        <v>207</v>
      </c>
      <c r="B1096" t="s">
        <v>19</v>
      </c>
      <c r="C1096" t="s">
        <v>208</v>
      </c>
      <c r="D1096" t="s">
        <v>217</v>
      </c>
      <c r="E1096" t="s">
        <v>22</v>
      </c>
      <c r="F1096" s="1">
        <v>37921.572916666664</v>
      </c>
      <c r="G1096" s="1">
        <v>37923</v>
      </c>
      <c r="H1096" s="1">
        <v>37929</v>
      </c>
      <c r="I1096" s="1">
        <v>37930</v>
      </c>
      <c r="J1096" t="s">
        <v>23</v>
      </c>
      <c r="K1096" s="2">
        <v>50.78</v>
      </c>
      <c r="L1096" t="s">
        <v>121</v>
      </c>
      <c r="M1096" t="s">
        <v>151</v>
      </c>
      <c r="N1096" s="3">
        <v>1.1399999999999999</v>
      </c>
      <c r="O1096" t="s">
        <v>34</v>
      </c>
      <c r="P1096" s="3">
        <v>2.2799999999999998</v>
      </c>
      <c r="Q1096" s="3">
        <v>1.1399999999999999</v>
      </c>
      <c r="S1096" t="s">
        <v>35</v>
      </c>
    </row>
    <row r="1097" spans="1:19" x14ac:dyDescent="0.25">
      <c r="A1097" t="s">
        <v>207</v>
      </c>
      <c r="B1097" t="s">
        <v>19</v>
      </c>
      <c r="C1097" t="s">
        <v>208</v>
      </c>
      <c r="D1097" t="s">
        <v>217</v>
      </c>
      <c r="E1097" t="s">
        <v>22</v>
      </c>
      <c r="F1097" s="1">
        <v>37921.572916666664</v>
      </c>
      <c r="G1097" s="1">
        <v>37923</v>
      </c>
      <c r="H1097" s="1">
        <v>37929</v>
      </c>
      <c r="I1097" s="1">
        <v>37930</v>
      </c>
      <c r="J1097" t="s">
        <v>23</v>
      </c>
      <c r="K1097" s="2">
        <v>50.78</v>
      </c>
      <c r="L1097" t="s">
        <v>121</v>
      </c>
      <c r="M1097" t="s">
        <v>155</v>
      </c>
      <c r="N1097" s="3">
        <v>2.2799999999999998</v>
      </c>
      <c r="O1097" t="s">
        <v>34</v>
      </c>
      <c r="P1097" s="3">
        <v>4.55</v>
      </c>
      <c r="Q1097" s="3">
        <v>2.2799999999999998</v>
      </c>
      <c r="S1097" t="s">
        <v>35</v>
      </c>
    </row>
    <row r="1098" spans="1:19" x14ac:dyDescent="0.25">
      <c r="A1098" t="s">
        <v>207</v>
      </c>
      <c r="B1098" t="s">
        <v>19</v>
      </c>
      <c r="C1098" t="s">
        <v>208</v>
      </c>
      <c r="D1098" t="s">
        <v>217</v>
      </c>
      <c r="E1098" t="s">
        <v>22</v>
      </c>
      <c r="F1098" s="1">
        <v>37921.572916666664</v>
      </c>
      <c r="G1098" s="1">
        <v>37923</v>
      </c>
      <c r="H1098" s="1">
        <v>37929</v>
      </c>
      <c r="I1098" s="1">
        <v>37930</v>
      </c>
      <c r="J1098" t="s">
        <v>23</v>
      </c>
      <c r="K1098" s="2">
        <v>50.78</v>
      </c>
      <c r="L1098" t="s">
        <v>121</v>
      </c>
      <c r="M1098" t="s">
        <v>156</v>
      </c>
      <c r="N1098" s="3">
        <v>1.1399999999999999</v>
      </c>
      <c r="O1098" t="s">
        <v>34</v>
      </c>
      <c r="P1098" s="3">
        <v>2.2799999999999998</v>
      </c>
      <c r="Q1098" s="3">
        <v>1.1399999999999999</v>
      </c>
      <c r="S1098" t="s">
        <v>35</v>
      </c>
    </row>
    <row r="1099" spans="1:19" x14ac:dyDescent="0.25">
      <c r="A1099" t="s">
        <v>207</v>
      </c>
      <c r="B1099" t="s">
        <v>19</v>
      </c>
      <c r="C1099" t="s">
        <v>208</v>
      </c>
      <c r="D1099" t="s">
        <v>217</v>
      </c>
      <c r="E1099" t="s">
        <v>22</v>
      </c>
      <c r="F1099" s="1">
        <v>37921.572916666664</v>
      </c>
      <c r="G1099" s="1">
        <v>37923</v>
      </c>
      <c r="H1099" s="1">
        <v>37929</v>
      </c>
      <c r="I1099" s="1">
        <v>37930</v>
      </c>
      <c r="J1099" t="s">
        <v>23</v>
      </c>
      <c r="K1099" s="2">
        <v>50.78</v>
      </c>
      <c r="L1099" t="s">
        <v>121</v>
      </c>
      <c r="M1099" t="s">
        <v>157</v>
      </c>
      <c r="N1099" s="3">
        <v>1.1399999999999999</v>
      </c>
      <c r="O1099" t="s">
        <v>34</v>
      </c>
      <c r="P1099" s="3">
        <v>2.2799999999999998</v>
      </c>
      <c r="Q1099" s="3">
        <v>1.1399999999999999</v>
      </c>
      <c r="S1099" t="s">
        <v>35</v>
      </c>
    </row>
    <row r="1100" spans="1:19" x14ac:dyDescent="0.25">
      <c r="A1100" t="s">
        <v>207</v>
      </c>
      <c r="B1100" t="s">
        <v>19</v>
      </c>
      <c r="C1100" t="s">
        <v>208</v>
      </c>
      <c r="D1100" t="s">
        <v>217</v>
      </c>
      <c r="E1100" t="s">
        <v>22</v>
      </c>
      <c r="F1100" s="1">
        <v>37921.572916666664</v>
      </c>
      <c r="G1100" s="1">
        <v>37923</v>
      </c>
      <c r="H1100" s="1">
        <v>37929</v>
      </c>
      <c r="I1100" s="1">
        <v>37930</v>
      </c>
      <c r="J1100" t="s">
        <v>23</v>
      </c>
      <c r="K1100" s="2">
        <v>50.78</v>
      </c>
      <c r="L1100" t="s">
        <v>121</v>
      </c>
      <c r="M1100" t="s">
        <v>158</v>
      </c>
      <c r="N1100" s="3">
        <v>1.1399999999999999</v>
      </c>
      <c r="O1100" t="s">
        <v>34</v>
      </c>
      <c r="P1100" s="3">
        <v>2.2799999999999998</v>
      </c>
      <c r="Q1100" s="3">
        <v>1.1399999999999999</v>
      </c>
      <c r="S1100" t="s">
        <v>35</v>
      </c>
    </row>
    <row r="1101" spans="1:19" x14ac:dyDescent="0.25">
      <c r="A1101" t="s">
        <v>207</v>
      </c>
      <c r="B1101" t="s">
        <v>19</v>
      </c>
      <c r="C1101" t="s">
        <v>208</v>
      </c>
      <c r="D1101" t="s">
        <v>217</v>
      </c>
      <c r="E1101" t="s">
        <v>22</v>
      </c>
      <c r="F1101" s="1">
        <v>37921.572916666664</v>
      </c>
      <c r="G1101" s="1">
        <v>37923</v>
      </c>
      <c r="H1101" s="1">
        <v>37929</v>
      </c>
      <c r="I1101" s="1">
        <v>37930</v>
      </c>
      <c r="J1101" t="s">
        <v>23</v>
      </c>
      <c r="K1101" s="2">
        <v>50.78</v>
      </c>
      <c r="L1101" t="s">
        <v>121</v>
      </c>
      <c r="M1101" t="s">
        <v>159</v>
      </c>
      <c r="N1101" s="3">
        <v>1.1399999999999999</v>
      </c>
      <c r="O1101" t="s">
        <v>34</v>
      </c>
      <c r="P1101" s="3">
        <v>2.2799999999999998</v>
      </c>
      <c r="Q1101" s="3">
        <v>1.1399999999999999</v>
      </c>
      <c r="S1101" t="s">
        <v>35</v>
      </c>
    </row>
    <row r="1102" spans="1:19" x14ac:dyDescent="0.25">
      <c r="A1102" t="s">
        <v>207</v>
      </c>
      <c r="B1102" t="s">
        <v>19</v>
      </c>
      <c r="C1102" t="s">
        <v>208</v>
      </c>
      <c r="D1102" t="s">
        <v>206</v>
      </c>
      <c r="E1102" t="s">
        <v>22</v>
      </c>
      <c r="F1102" s="1">
        <v>37921.572916666664</v>
      </c>
      <c r="G1102" s="1">
        <v>37923</v>
      </c>
      <c r="H1102" s="1">
        <v>37924</v>
      </c>
      <c r="I1102" s="1">
        <v>37925</v>
      </c>
      <c r="J1102" t="s">
        <v>23</v>
      </c>
      <c r="K1102" s="2">
        <v>50.78</v>
      </c>
      <c r="L1102" t="s">
        <v>174</v>
      </c>
      <c r="M1102" t="s">
        <v>176</v>
      </c>
      <c r="N1102" s="3">
        <v>7.83</v>
      </c>
      <c r="O1102" t="s">
        <v>34</v>
      </c>
      <c r="P1102" s="3">
        <v>7.83</v>
      </c>
      <c r="S1102" t="s">
        <v>99</v>
      </c>
    </row>
    <row r="1103" spans="1:19" x14ac:dyDescent="0.25">
      <c r="A1103" t="s">
        <v>207</v>
      </c>
      <c r="B1103" t="s">
        <v>19</v>
      </c>
      <c r="C1103" t="s">
        <v>208</v>
      </c>
      <c r="D1103" t="s">
        <v>217</v>
      </c>
      <c r="E1103" t="s">
        <v>22</v>
      </c>
      <c r="F1103" s="1">
        <v>37921.572916666664</v>
      </c>
      <c r="G1103" s="1">
        <v>37923</v>
      </c>
      <c r="H1103" s="1">
        <v>37929</v>
      </c>
      <c r="I1103" s="1">
        <v>37930</v>
      </c>
      <c r="J1103" t="s">
        <v>23</v>
      </c>
      <c r="K1103" s="2">
        <v>50.78</v>
      </c>
      <c r="L1103" t="s">
        <v>121</v>
      </c>
      <c r="M1103" t="s">
        <v>92</v>
      </c>
      <c r="N1103" s="3">
        <v>2.1</v>
      </c>
      <c r="P1103" s="3">
        <v>2.2799999999999998</v>
      </c>
      <c r="Q1103" s="3">
        <v>1.1399999999999999</v>
      </c>
      <c r="R1103" t="s">
        <v>137</v>
      </c>
      <c r="S1103" t="s">
        <v>35</v>
      </c>
    </row>
    <row r="1104" spans="1:19" x14ac:dyDescent="0.25">
      <c r="A1104" t="s">
        <v>207</v>
      </c>
      <c r="B1104" t="s">
        <v>19</v>
      </c>
      <c r="C1104" t="s">
        <v>208</v>
      </c>
      <c r="D1104" t="s">
        <v>217</v>
      </c>
      <c r="E1104" t="s">
        <v>22</v>
      </c>
      <c r="F1104" s="1">
        <v>37921.572916666664</v>
      </c>
      <c r="G1104" s="1">
        <v>37923</v>
      </c>
      <c r="H1104" s="1">
        <v>37929</v>
      </c>
      <c r="I1104" s="1">
        <v>37930</v>
      </c>
      <c r="J1104" t="s">
        <v>23</v>
      </c>
      <c r="K1104" s="2">
        <v>50.78</v>
      </c>
      <c r="L1104" t="s">
        <v>121</v>
      </c>
      <c r="M1104" t="s">
        <v>136</v>
      </c>
      <c r="N1104" s="3">
        <v>2.25</v>
      </c>
      <c r="P1104" s="3">
        <v>2.2799999999999998</v>
      </c>
      <c r="Q1104" s="3">
        <v>1.1399999999999999</v>
      </c>
      <c r="R1104" t="s">
        <v>137</v>
      </c>
      <c r="S1104" t="s">
        <v>35</v>
      </c>
    </row>
    <row r="1105" spans="1:19" x14ac:dyDescent="0.25">
      <c r="A1105" t="s">
        <v>207</v>
      </c>
      <c r="B1105" t="s">
        <v>19</v>
      </c>
      <c r="C1105" t="s">
        <v>208</v>
      </c>
      <c r="D1105" t="s">
        <v>211</v>
      </c>
      <c r="E1105" t="s">
        <v>22</v>
      </c>
      <c r="F1105" s="1">
        <v>37921.572916666664</v>
      </c>
      <c r="G1105" s="1">
        <v>37923</v>
      </c>
      <c r="H1105" s="1">
        <v>37925</v>
      </c>
      <c r="I1105" s="1">
        <v>37925</v>
      </c>
      <c r="J1105" t="s">
        <v>23</v>
      </c>
      <c r="K1105" s="2">
        <v>50.78</v>
      </c>
      <c r="L1105" t="s">
        <v>212</v>
      </c>
      <c r="M1105" t="s">
        <v>98</v>
      </c>
      <c r="N1105" s="3">
        <v>4.53</v>
      </c>
      <c r="P1105" s="3">
        <v>3.88</v>
      </c>
      <c r="Q1105" s="3">
        <v>1.94</v>
      </c>
      <c r="S1105" t="s">
        <v>99</v>
      </c>
    </row>
    <row r="1106" spans="1:19" x14ac:dyDescent="0.25">
      <c r="A1106" t="s">
        <v>207</v>
      </c>
      <c r="B1106" t="s">
        <v>19</v>
      </c>
      <c r="C1106" t="s">
        <v>208</v>
      </c>
      <c r="D1106" t="s">
        <v>217</v>
      </c>
      <c r="E1106" t="s">
        <v>22</v>
      </c>
      <c r="F1106" s="1">
        <v>37921.572916666664</v>
      </c>
      <c r="G1106" s="1">
        <v>37923</v>
      </c>
      <c r="H1106" s="1">
        <v>37929</v>
      </c>
      <c r="I1106" s="1">
        <v>37930</v>
      </c>
      <c r="J1106" t="s">
        <v>23</v>
      </c>
      <c r="K1106" s="2">
        <v>50.78</v>
      </c>
      <c r="L1106" t="s">
        <v>121</v>
      </c>
      <c r="M1106" t="s">
        <v>146</v>
      </c>
      <c r="N1106" s="3">
        <v>5.87</v>
      </c>
      <c r="P1106" s="3">
        <v>2.2799999999999998</v>
      </c>
      <c r="Q1106" s="3">
        <v>1.1399999999999999</v>
      </c>
      <c r="S1106" t="s">
        <v>35</v>
      </c>
    </row>
    <row r="1107" spans="1:19" x14ac:dyDescent="0.25">
      <c r="A1107" t="s">
        <v>207</v>
      </c>
      <c r="B1107" t="s">
        <v>19</v>
      </c>
      <c r="C1107" t="s">
        <v>208</v>
      </c>
      <c r="D1107" t="s">
        <v>217</v>
      </c>
      <c r="E1107" t="s">
        <v>22</v>
      </c>
      <c r="F1107" s="1">
        <v>37921.572916666664</v>
      </c>
      <c r="G1107" s="1">
        <v>37923</v>
      </c>
      <c r="H1107" s="1">
        <v>37929</v>
      </c>
      <c r="I1107" s="1">
        <v>37930</v>
      </c>
      <c r="J1107" t="s">
        <v>23</v>
      </c>
      <c r="K1107" s="2">
        <v>50.78</v>
      </c>
      <c r="L1107" t="s">
        <v>121</v>
      </c>
      <c r="M1107" t="s">
        <v>141</v>
      </c>
      <c r="N1107" s="3">
        <v>6.2</v>
      </c>
      <c r="P1107" s="3">
        <v>2.2799999999999998</v>
      </c>
      <c r="Q1107" s="3">
        <v>1.1399999999999999</v>
      </c>
      <c r="S1107" t="s">
        <v>35</v>
      </c>
    </row>
    <row r="1108" spans="1:19" x14ac:dyDescent="0.25">
      <c r="A1108" t="s">
        <v>207</v>
      </c>
      <c r="B1108" t="s">
        <v>19</v>
      </c>
      <c r="C1108" t="s">
        <v>208</v>
      </c>
      <c r="D1108" t="s">
        <v>217</v>
      </c>
      <c r="E1108" t="s">
        <v>22</v>
      </c>
      <c r="F1108" s="1">
        <v>37921.572916666664</v>
      </c>
      <c r="G1108" s="1">
        <v>37923</v>
      </c>
      <c r="H1108" s="1">
        <v>37929</v>
      </c>
      <c r="I1108" s="1">
        <v>37930</v>
      </c>
      <c r="J1108" t="s">
        <v>23</v>
      </c>
      <c r="K1108" s="2">
        <v>50.78</v>
      </c>
      <c r="L1108" t="s">
        <v>121</v>
      </c>
      <c r="M1108" t="s">
        <v>134</v>
      </c>
      <c r="N1108" s="3">
        <v>7.52</v>
      </c>
      <c r="P1108" s="3">
        <v>2.2799999999999998</v>
      </c>
      <c r="Q1108" s="3">
        <v>2.84</v>
      </c>
      <c r="S1108" t="s">
        <v>35</v>
      </c>
    </row>
    <row r="1109" spans="1:19" x14ac:dyDescent="0.25">
      <c r="A1109" t="s">
        <v>207</v>
      </c>
      <c r="B1109" t="s">
        <v>19</v>
      </c>
      <c r="C1109" t="s">
        <v>208</v>
      </c>
      <c r="D1109" t="s">
        <v>211</v>
      </c>
      <c r="E1109" t="s">
        <v>22</v>
      </c>
      <c r="F1109" s="1">
        <v>37921.572916666664</v>
      </c>
      <c r="G1109" s="1">
        <v>37923</v>
      </c>
      <c r="H1109" s="1">
        <v>37925</v>
      </c>
      <c r="I1109" s="1">
        <v>37925</v>
      </c>
      <c r="J1109" t="s">
        <v>23</v>
      </c>
      <c r="K1109" s="2">
        <v>50.78</v>
      </c>
      <c r="L1109" t="s">
        <v>212</v>
      </c>
      <c r="M1109" t="s">
        <v>103</v>
      </c>
      <c r="N1109" s="3">
        <v>7.68</v>
      </c>
      <c r="P1109" s="3">
        <v>3.88</v>
      </c>
      <c r="Q1109" s="3">
        <v>1.94</v>
      </c>
      <c r="S1109" t="s">
        <v>99</v>
      </c>
    </row>
    <row r="1110" spans="1:19" x14ac:dyDescent="0.25">
      <c r="A1110" t="s">
        <v>207</v>
      </c>
      <c r="B1110" t="s">
        <v>19</v>
      </c>
      <c r="C1110" t="s">
        <v>208</v>
      </c>
      <c r="D1110" t="s">
        <v>217</v>
      </c>
      <c r="E1110" t="s">
        <v>22</v>
      </c>
      <c r="F1110" s="1">
        <v>37921.572916666664</v>
      </c>
      <c r="G1110" s="1">
        <v>37923</v>
      </c>
      <c r="H1110" s="1">
        <v>37929</v>
      </c>
      <c r="I1110" s="1">
        <v>37930</v>
      </c>
      <c r="J1110" t="s">
        <v>23</v>
      </c>
      <c r="K1110" s="2">
        <v>50.78</v>
      </c>
      <c r="L1110" t="s">
        <v>121</v>
      </c>
      <c r="M1110" t="s">
        <v>148</v>
      </c>
      <c r="N1110" s="3">
        <v>7.99</v>
      </c>
      <c r="P1110" s="3">
        <v>5.69</v>
      </c>
      <c r="Q1110" s="3">
        <v>2.84</v>
      </c>
      <c r="S1110" t="s">
        <v>35</v>
      </c>
    </row>
    <row r="1111" spans="1:19" x14ac:dyDescent="0.25">
      <c r="A1111" t="s">
        <v>207</v>
      </c>
      <c r="B1111" t="s">
        <v>19</v>
      </c>
      <c r="C1111" t="s">
        <v>208</v>
      </c>
      <c r="D1111" t="s">
        <v>217</v>
      </c>
      <c r="E1111" t="s">
        <v>22</v>
      </c>
      <c r="F1111" s="1">
        <v>37921.572916666664</v>
      </c>
      <c r="G1111" s="1">
        <v>37923</v>
      </c>
      <c r="H1111" s="1">
        <v>37929</v>
      </c>
      <c r="I1111" s="1">
        <v>37930</v>
      </c>
      <c r="J1111" t="s">
        <v>23</v>
      </c>
      <c r="K1111" s="2">
        <v>50.78</v>
      </c>
      <c r="L1111" t="s">
        <v>121</v>
      </c>
      <c r="M1111" t="s">
        <v>152</v>
      </c>
      <c r="N1111" s="3">
        <v>17.2</v>
      </c>
      <c r="P1111" s="3">
        <v>2.2799999999999998</v>
      </c>
      <c r="Q1111" s="3">
        <v>1.1399999999999999</v>
      </c>
      <c r="S1111" t="s">
        <v>35</v>
      </c>
    </row>
    <row r="1112" spans="1:19" x14ac:dyDescent="0.25">
      <c r="A1112" t="s">
        <v>207</v>
      </c>
      <c r="B1112" t="s">
        <v>19</v>
      </c>
      <c r="C1112" t="s">
        <v>208</v>
      </c>
      <c r="D1112" t="s">
        <v>217</v>
      </c>
      <c r="E1112" t="s">
        <v>22</v>
      </c>
      <c r="F1112" s="1">
        <v>37921.572916666664</v>
      </c>
      <c r="G1112" s="1">
        <v>37923</v>
      </c>
      <c r="H1112" s="1">
        <v>37929</v>
      </c>
      <c r="I1112" s="1">
        <v>37930</v>
      </c>
      <c r="J1112" t="s">
        <v>23</v>
      </c>
      <c r="K1112" s="2">
        <v>50.78</v>
      </c>
      <c r="L1112" t="s">
        <v>121</v>
      </c>
      <c r="M1112" t="s">
        <v>149</v>
      </c>
      <c r="N1112" s="3">
        <v>17.399999999999999</v>
      </c>
      <c r="P1112" s="3">
        <v>2.2799999999999998</v>
      </c>
      <c r="Q1112" s="3">
        <v>1.1399999999999999</v>
      </c>
      <c r="S1112" t="s">
        <v>35</v>
      </c>
    </row>
    <row r="1113" spans="1:19" x14ac:dyDescent="0.25">
      <c r="A1113" t="s">
        <v>207</v>
      </c>
      <c r="B1113" t="s">
        <v>19</v>
      </c>
      <c r="C1113" t="s">
        <v>208</v>
      </c>
      <c r="D1113" t="s">
        <v>211</v>
      </c>
      <c r="E1113" t="s">
        <v>22</v>
      </c>
      <c r="F1113" s="1">
        <v>37921.572916666664</v>
      </c>
      <c r="G1113" s="1">
        <v>37923</v>
      </c>
      <c r="H1113" s="1">
        <v>37925</v>
      </c>
      <c r="I1113" s="1">
        <v>37925</v>
      </c>
      <c r="J1113" t="s">
        <v>23</v>
      </c>
      <c r="K1113" s="2">
        <v>50.78</v>
      </c>
      <c r="L1113" t="s">
        <v>212</v>
      </c>
      <c r="M1113" t="s">
        <v>102</v>
      </c>
      <c r="N1113" s="3">
        <v>22.1</v>
      </c>
      <c r="P1113" s="3">
        <v>3.88</v>
      </c>
      <c r="Q1113" s="3">
        <v>1.94</v>
      </c>
      <c r="S1113" t="s">
        <v>99</v>
      </c>
    </row>
    <row r="1114" spans="1:19" x14ac:dyDescent="0.25">
      <c r="A1114" t="s">
        <v>207</v>
      </c>
      <c r="B1114" t="s">
        <v>19</v>
      </c>
      <c r="C1114" t="s">
        <v>208</v>
      </c>
      <c r="D1114" t="s">
        <v>250</v>
      </c>
      <c r="E1114" t="s">
        <v>22</v>
      </c>
      <c r="F1114" s="1">
        <v>37921.572916666664</v>
      </c>
      <c r="G1114" s="1">
        <v>37923</v>
      </c>
      <c r="H1114" s="1">
        <v>37928</v>
      </c>
      <c r="I1114" s="1">
        <v>37929</v>
      </c>
      <c r="J1114" t="s">
        <v>23</v>
      </c>
      <c r="K1114" s="2">
        <v>50.78</v>
      </c>
      <c r="L1114" t="s">
        <v>164</v>
      </c>
      <c r="M1114" t="s">
        <v>166</v>
      </c>
      <c r="N1114" s="3">
        <v>27.9</v>
      </c>
      <c r="P1114" s="3">
        <v>45.6</v>
      </c>
      <c r="Q1114" s="3">
        <v>22.8</v>
      </c>
      <c r="R1114" t="s">
        <v>137</v>
      </c>
      <c r="S1114" t="s">
        <v>99</v>
      </c>
    </row>
    <row r="1115" spans="1:19" x14ac:dyDescent="0.25">
      <c r="A1115" t="s">
        <v>207</v>
      </c>
      <c r="B1115" t="s">
        <v>19</v>
      </c>
      <c r="C1115" t="s">
        <v>208</v>
      </c>
      <c r="D1115" t="s">
        <v>217</v>
      </c>
      <c r="E1115" t="s">
        <v>22</v>
      </c>
      <c r="F1115" s="1">
        <v>37921.572916666664</v>
      </c>
      <c r="G1115" s="1">
        <v>37923</v>
      </c>
      <c r="H1115" s="1">
        <v>37929</v>
      </c>
      <c r="I1115" s="1">
        <v>37930</v>
      </c>
      <c r="J1115" t="s">
        <v>23</v>
      </c>
      <c r="K1115" s="2">
        <v>50.78</v>
      </c>
      <c r="L1115" t="s">
        <v>121</v>
      </c>
      <c r="M1115" t="s">
        <v>145</v>
      </c>
      <c r="N1115" s="3">
        <v>31.4</v>
      </c>
      <c r="P1115" s="3">
        <v>2.2799999999999998</v>
      </c>
      <c r="Q1115" s="3">
        <v>1.1399999999999999</v>
      </c>
      <c r="S1115" t="s">
        <v>35</v>
      </c>
    </row>
    <row r="1116" spans="1:19" x14ac:dyDescent="0.25">
      <c r="A1116" t="s">
        <v>207</v>
      </c>
      <c r="B1116" t="s">
        <v>19</v>
      </c>
      <c r="C1116" t="s">
        <v>208</v>
      </c>
      <c r="D1116" t="s">
        <v>250</v>
      </c>
      <c r="E1116" t="s">
        <v>22</v>
      </c>
      <c r="F1116" s="1">
        <v>37921.572916666664</v>
      </c>
      <c r="G1116" s="1">
        <v>37923</v>
      </c>
      <c r="H1116" s="1">
        <v>37928</v>
      </c>
      <c r="I1116" s="1">
        <v>37929</v>
      </c>
      <c r="J1116" t="s">
        <v>23</v>
      </c>
      <c r="K1116" s="2">
        <v>50.78</v>
      </c>
      <c r="L1116" t="s">
        <v>164</v>
      </c>
      <c r="M1116" t="s">
        <v>165</v>
      </c>
      <c r="N1116" s="3">
        <v>39.5</v>
      </c>
      <c r="R1116" t="s">
        <v>26</v>
      </c>
      <c r="S1116" t="s">
        <v>27</v>
      </c>
    </row>
    <row r="1117" spans="1:19" x14ac:dyDescent="0.25">
      <c r="A1117" t="s">
        <v>207</v>
      </c>
      <c r="B1117" t="s">
        <v>19</v>
      </c>
      <c r="C1117" t="s">
        <v>208</v>
      </c>
      <c r="D1117" t="s">
        <v>211</v>
      </c>
      <c r="E1117" t="s">
        <v>22</v>
      </c>
      <c r="F1117" s="1">
        <v>37921.572916666664</v>
      </c>
      <c r="G1117" s="1">
        <v>37923</v>
      </c>
      <c r="H1117" s="1">
        <v>37925</v>
      </c>
      <c r="I1117" s="1">
        <v>37925</v>
      </c>
      <c r="J1117" t="s">
        <v>23</v>
      </c>
      <c r="K1117" s="2">
        <v>50.78</v>
      </c>
      <c r="L1117" t="s">
        <v>212</v>
      </c>
      <c r="M1117" t="s">
        <v>105</v>
      </c>
      <c r="N1117" s="3">
        <v>40.200000000000003</v>
      </c>
      <c r="P1117" s="3">
        <v>3.88</v>
      </c>
      <c r="Q1117" s="3">
        <v>1.94</v>
      </c>
      <c r="S1117" t="s">
        <v>99</v>
      </c>
    </row>
    <row r="1118" spans="1:19" x14ac:dyDescent="0.25">
      <c r="A1118" t="s">
        <v>207</v>
      </c>
      <c r="B1118" t="s">
        <v>19</v>
      </c>
      <c r="C1118" t="s">
        <v>208</v>
      </c>
      <c r="D1118" t="s">
        <v>250</v>
      </c>
      <c r="E1118" t="s">
        <v>22</v>
      </c>
      <c r="F1118" s="1">
        <v>37921.572916666664</v>
      </c>
      <c r="G1118" s="1">
        <v>37923</v>
      </c>
      <c r="H1118" s="1">
        <v>37928</v>
      </c>
      <c r="I1118" s="1">
        <v>37929</v>
      </c>
      <c r="J1118" t="s">
        <v>23</v>
      </c>
      <c r="K1118" s="2">
        <v>50.78</v>
      </c>
      <c r="L1118" t="s">
        <v>164</v>
      </c>
      <c r="M1118" t="s">
        <v>168</v>
      </c>
      <c r="N1118" s="3">
        <v>47.7</v>
      </c>
      <c r="P1118" s="3">
        <v>91.2</v>
      </c>
      <c r="Q1118" s="3">
        <v>45.6</v>
      </c>
      <c r="R1118" t="s">
        <v>137</v>
      </c>
      <c r="S1118" t="s">
        <v>99</v>
      </c>
    </row>
    <row r="1119" spans="1:19" x14ac:dyDescent="0.25">
      <c r="A1119" t="s">
        <v>207</v>
      </c>
      <c r="B1119" t="s">
        <v>19</v>
      </c>
      <c r="C1119" t="s">
        <v>208</v>
      </c>
      <c r="D1119" t="s">
        <v>206</v>
      </c>
      <c r="E1119" t="s">
        <v>22</v>
      </c>
      <c r="F1119" s="1">
        <v>37921.572916666664</v>
      </c>
      <c r="G1119" s="1">
        <v>37923</v>
      </c>
      <c r="H1119" s="1">
        <v>37924</v>
      </c>
      <c r="I1119" s="1">
        <v>37925</v>
      </c>
      <c r="J1119" t="s">
        <v>23</v>
      </c>
      <c r="K1119" s="2">
        <v>50.78</v>
      </c>
      <c r="L1119" t="s">
        <v>174</v>
      </c>
      <c r="M1119" t="s">
        <v>32</v>
      </c>
      <c r="N1119" s="3">
        <v>73.900000000000006</v>
      </c>
      <c r="S1119" t="s">
        <v>27</v>
      </c>
    </row>
    <row r="1120" spans="1:19" x14ac:dyDescent="0.25">
      <c r="A1120" t="s">
        <v>207</v>
      </c>
      <c r="B1120" t="s">
        <v>19</v>
      </c>
      <c r="C1120" t="s">
        <v>208</v>
      </c>
      <c r="D1120" t="s">
        <v>217</v>
      </c>
      <c r="E1120" t="s">
        <v>22</v>
      </c>
      <c r="F1120" s="1">
        <v>37921.572916666664</v>
      </c>
      <c r="G1120" s="1">
        <v>37923</v>
      </c>
      <c r="H1120" s="1">
        <v>37929</v>
      </c>
      <c r="I1120" s="1">
        <v>37930</v>
      </c>
      <c r="J1120" t="s">
        <v>23</v>
      </c>
      <c r="K1120" s="2">
        <v>50.78</v>
      </c>
      <c r="L1120" t="s">
        <v>121</v>
      </c>
      <c r="M1120" t="s">
        <v>127</v>
      </c>
      <c r="N1120" s="3">
        <v>77.7</v>
      </c>
      <c r="S1120" t="s">
        <v>27</v>
      </c>
    </row>
    <row r="1121" spans="1:19" x14ac:dyDescent="0.25">
      <c r="A1121" t="s">
        <v>207</v>
      </c>
      <c r="B1121" t="s">
        <v>19</v>
      </c>
      <c r="C1121" t="s">
        <v>208</v>
      </c>
      <c r="D1121" t="s">
        <v>217</v>
      </c>
      <c r="E1121" t="s">
        <v>22</v>
      </c>
      <c r="F1121" s="1">
        <v>37921.572916666664</v>
      </c>
      <c r="G1121" s="1">
        <v>37923</v>
      </c>
      <c r="H1121" s="1">
        <v>37929</v>
      </c>
      <c r="I1121" s="1">
        <v>37930</v>
      </c>
      <c r="J1121" t="s">
        <v>23</v>
      </c>
      <c r="K1121" s="2">
        <v>50.78</v>
      </c>
      <c r="L1121" t="s">
        <v>121</v>
      </c>
      <c r="M1121" t="s">
        <v>124</v>
      </c>
      <c r="N1121" s="3">
        <v>78.900000000000006</v>
      </c>
      <c r="S1121" t="s">
        <v>27</v>
      </c>
    </row>
    <row r="1122" spans="1:19" x14ac:dyDescent="0.25">
      <c r="A1122" t="s">
        <v>207</v>
      </c>
      <c r="B1122" t="s">
        <v>19</v>
      </c>
      <c r="C1122" t="s">
        <v>208</v>
      </c>
      <c r="D1122" t="s">
        <v>206</v>
      </c>
      <c r="E1122" t="s">
        <v>22</v>
      </c>
      <c r="F1122" s="1">
        <v>37921.572916666664</v>
      </c>
      <c r="G1122" s="1">
        <v>37923</v>
      </c>
      <c r="H1122" s="1">
        <v>37924</v>
      </c>
      <c r="I1122" s="1">
        <v>37925</v>
      </c>
      <c r="J1122" t="s">
        <v>23</v>
      </c>
      <c r="K1122" s="2">
        <v>50.78</v>
      </c>
      <c r="L1122" t="s">
        <v>190</v>
      </c>
      <c r="M1122" t="s">
        <v>32</v>
      </c>
      <c r="N1122" s="3">
        <v>79.599999999999994</v>
      </c>
      <c r="S1122" t="s">
        <v>27</v>
      </c>
    </row>
    <row r="1123" spans="1:19" x14ac:dyDescent="0.25">
      <c r="A1123" t="s">
        <v>207</v>
      </c>
      <c r="B1123" t="s">
        <v>19</v>
      </c>
      <c r="C1123" t="s">
        <v>208</v>
      </c>
      <c r="D1123" t="s">
        <v>217</v>
      </c>
      <c r="E1123" t="s">
        <v>22</v>
      </c>
      <c r="F1123" s="1">
        <v>37921.572916666664</v>
      </c>
      <c r="G1123" s="1">
        <v>37923</v>
      </c>
      <c r="H1123" s="1">
        <v>37929</v>
      </c>
      <c r="I1123" s="1">
        <v>37930</v>
      </c>
      <c r="J1123" t="s">
        <v>23</v>
      </c>
      <c r="K1123" s="2">
        <v>50.78</v>
      </c>
      <c r="L1123" t="s">
        <v>121</v>
      </c>
      <c r="M1123" t="s">
        <v>125</v>
      </c>
      <c r="N1123" s="3">
        <v>82</v>
      </c>
      <c r="S1123" t="s">
        <v>27</v>
      </c>
    </row>
    <row r="1124" spans="1:19" x14ac:dyDescent="0.25">
      <c r="A1124" t="s">
        <v>207</v>
      </c>
      <c r="B1124" t="s">
        <v>19</v>
      </c>
      <c r="C1124" t="s">
        <v>208</v>
      </c>
      <c r="D1124" t="s">
        <v>206</v>
      </c>
      <c r="E1124" t="s">
        <v>22</v>
      </c>
      <c r="F1124" s="1">
        <v>37921.572916666664</v>
      </c>
      <c r="G1124" s="1">
        <v>37923</v>
      </c>
      <c r="H1124" s="1">
        <v>37924</v>
      </c>
      <c r="I1124" s="1">
        <v>37925</v>
      </c>
      <c r="J1124" t="s">
        <v>23</v>
      </c>
      <c r="K1124" s="2">
        <v>50.78</v>
      </c>
      <c r="L1124" t="s">
        <v>174</v>
      </c>
      <c r="M1124" t="s">
        <v>175</v>
      </c>
      <c r="N1124" s="3">
        <v>84.3</v>
      </c>
      <c r="S1124" t="s">
        <v>27</v>
      </c>
    </row>
    <row r="1125" spans="1:19" x14ac:dyDescent="0.25">
      <c r="A1125" t="s">
        <v>207</v>
      </c>
      <c r="B1125" t="s">
        <v>19</v>
      </c>
      <c r="C1125" t="s">
        <v>208</v>
      </c>
      <c r="D1125" t="s">
        <v>206</v>
      </c>
      <c r="E1125" t="s">
        <v>22</v>
      </c>
      <c r="F1125" s="1">
        <v>37921.572916666664</v>
      </c>
      <c r="G1125" s="1">
        <v>37923</v>
      </c>
      <c r="H1125" s="1">
        <v>37924</v>
      </c>
      <c r="I1125" s="1">
        <v>37925</v>
      </c>
      <c r="J1125" t="s">
        <v>23</v>
      </c>
      <c r="K1125" s="2">
        <v>50.78</v>
      </c>
      <c r="L1125" t="s">
        <v>174</v>
      </c>
      <c r="M1125" t="s">
        <v>31</v>
      </c>
      <c r="N1125" s="3">
        <v>97.3</v>
      </c>
      <c r="S1125" t="s">
        <v>27</v>
      </c>
    </row>
    <row r="1126" spans="1:19" x14ac:dyDescent="0.25">
      <c r="A1126" t="s">
        <v>207</v>
      </c>
      <c r="B1126" t="s">
        <v>19</v>
      </c>
      <c r="C1126" t="s">
        <v>208</v>
      </c>
      <c r="D1126" t="s">
        <v>206</v>
      </c>
      <c r="E1126" t="s">
        <v>22</v>
      </c>
      <c r="F1126" s="1">
        <v>37921.572916666664</v>
      </c>
      <c r="G1126" s="1">
        <v>37923</v>
      </c>
      <c r="H1126" s="1">
        <v>37924</v>
      </c>
      <c r="I1126" s="1">
        <v>37925</v>
      </c>
      <c r="J1126" t="s">
        <v>23</v>
      </c>
      <c r="K1126" s="2">
        <v>50.78</v>
      </c>
      <c r="L1126" t="s">
        <v>190</v>
      </c>
      <c r="M1126" t="s">
        <v>31</v>
      </c>
      <c r="N1126" s="3">
        <v>108</v>
      </c>
      <c r="S1126" t="s">
        <v>27</v>
      </c>
    </row>
    <row r="1127" spans="1:19" x14ac:dyDescent="0.25">
      <c r="A1127" t="s">
        <v>207</v>
      </c>
      <c r="B1127" t="s">
        <v>19</v>
      </c>
      <c r="C1127" t="s">
        <v>208</v>
      </c>
      <c r="D1127" t="s">
        <v>206</v>
      </c>
      <c r="E1127" t="s">
        <v>22</v>
      </c>
      <c r="F1127" s="1">
        <v>37921.572916666664</v>
      </c>
      <c r="G1127" s="1">
        <v>37923</v>
      </c>
      <c r="H1127" s="1">
        <v>37924</v>
      </c>
      <c r="I1127" s="1">
        <v>37925</v>
      </c>
      <c r="J1127" t="s">
        <v>23</v>
      </c>
      <c r="K1127" s="2">
        <v>50.78</v>
      </c>
      <c r="L1127" t="s">
        <v>190</v>
      </c>
      <c r="M1127" t="s">
        <v>175</v>
      </c>
      <c r="N1127" s="3">
        <v>116</v>
      </c>
      <c r="S1127" t="s">
        <v>27</v>
      </c>
    </row>
    <row r="1128" spans="1:19" x14ac:dyDescent="0.25">
      <c r="A1128" t="s">
        <v>185</v>
      </c>
      <c r="B1128" t="s">
        <v>19</v>
      </c>
      <c r="C1128" t="s">
        <v>186</v>
      </c>
      <c r="D1128" t="s">
        <v>21</v>
      </c>
      <c r="E1128" t="s">
        <v>22</v>
      </c>
      <c r="F1128" s="1">
        <v>37921.572916666664</v>
      </c>
      <c r="G1128" s="1">
        <v>37923</v>
      </c>
      <c r="H1128" s="1">
        <v>37928</v>
      </c>
      <c r="I1128" s="1">
        <v>37928</v>
      </c>
      <c r="J1128" t="s">
        <v>23</v>
      </c>
      <c r="K1128" s="2">
        <v>26.06</v>
      </c>
      <c r="L1128" t="s">
        <v>24</v>
      </c>
      <c r="M1128" t="s">
        <v>33</v>
      </c>
      <c r="N1128" s="3">
        <v>742</v>
      </c>
      <c r="O1128" t="s">
        <v>34</v>
      </c>
      <c r="P1128" s="3">
        <v>1480</v>
      </c>
      <c r="Q1128" s="3">
        <v>742</v>
      </c>
      <c r="S1128" t="s">
        <v>35</v>
      </c>
    </row>
    <row r="1129" spans="1:19" x14ac:dyDescent="0.25">
      <c r="A1129" t="s">
        <v>185</v>
      </c>
      <c r="B1129" t="s">
        <v>19</v>
      </c>
      <c r="C1129" t="s">
        <v>186</v>
      </c>
      <c r="D1129" t="s">
        <v>21</v>
      </c>
      <c r="E1129" t="s">
        <v>22</v>
      </c>
      <c r="F1129" s="1">
        <v>37921.572916666664</v>
      </c>
      <c r="G1129" s="1">
        <v>37923</v>
      </c>
      <c r="H1129" s="1">
        <v>37928</v>
      </c>
      <c r="I1129" s="1">
        <v>37928</v>
      </c>
      <c r="J1129" t="s">
        <v>23</v>
      </c>
      <c r="K1129" s="2">
        <v>26.06</v>
      </c>
      <c r="L1129" t="s">
        <v>24</v>
      </c>
      <c r="M1129" t="s">
        <v>36</v>
      </c>
      <c r="N1129" s="3">
        <v>1860</v>
      </c>
      <c r="O1129" t="s">
        <v>34</v>
      </c>
      <c r="P1129" s="3">
        <v>3710</v>
      </c>
      <c r="Q1129" s="3">
        <v>1860</v>
      </c>
      <c r="S1129" t="s">
        <v>35</v>
      </c>
    </row>
    <row r="1130" spans="1:19" x14ac:dyDescent="0.25">
      <c r="A1130" t="s">
        <v>185</v>
      </c>
      <c r="B1130" t="s">
        <v>19</v>
      </c>
      <c r="C1130" t="s">
        <v>186</v>
      </c>
      <c r="D1130" t="s">
        <v>21</v>
      </c>
      <c r="E1130" t="s">
        <v>22</v>
      </c>
      <c r="F1130" s="1">
        <v>37921.572916666664</v>
      </c>
      <c r="G1130" s="1">
        <v>37923</v>
      </c>
      <c r="H1130" s="1">
        <v>37928</v>
      </c>
      <c r="I1130" s="1">
        <v>37928</v>
      </c>
      <c r="J1130" t="s">
        <v>23</v>
      </c>
      <c r="K1130" s="2">
        <v>26.06</v>
      </c>
      <c r="L1130" t="s">
        <v>24</v>
      </c>
      <c r="M1130" t="s">
        <v>37</v>
      </c>
      <c r="N1130" s="3">
        <v>742</v>
      </c>
      <c r="O1130" t="s">
        <v>34</v>
      </c>
      <c r="P1130" s="3">
        <v>1480</v>
      </c>
      <c r="Q1130" s="3">
        <v>742</v>
      </c>
      <c r="S1130" t="s">
        <v>35</v>
      </c>
    </row>
    <row r="1131" spans="1:19" x14ac:dyDescent="0.25">
      <c r="A1131" t="s">
        <v>185</v>
      </c>
      <c r="B1131" t="s">
        <v>19</v>
      </c>
      <c r="C1131" t="s">
        <v>186</v>
      </c>
      <c r="D1131" t="s">
        <v>21</v>
      </c>
      <c r="E1131" t="s">
        <v>22</v>
      </c>
      <c r="F1131" s="1">
        <v>37921.572916666664</v>
      </c>
      <c r="G1131" s="1">
        <v>37923</v>
      </c>
      <c r="H1131" s="1">
        <v>37928</v>
      </c>
      <c r="I1131" s="1">
        <v>37928</v>
      </c>
      <c r="J1131" t="s">
        <v>23</v>
      </c>
      <c r="K1131" s="2">
        <v>26.06</v>
      </c>
      <c r="L1131" t="s">
        <v>24</v>
      </c>
      <c r="M1131" t="s">
        <v>38</v>
      </c>
      <c r="N1131" s="3">
        <v>1480</v>
      </c>
      <c r="O1131" t="s">
        <v>34</v>
      </c>
      <c r="P1131" s="3">
        <v>2970</v>
      </c>
      <c r="Q1131" s="3">
        <v>1480</v>
      </c>
      <c r="S1131" t="s">
        <v>35</v>
      </c>
    </row>
    <row r="1132" spans="1:19" x14ac:dyDescent="0.25">
      <c r="A1132" t="s">
        <v>185</v>
      </c>
      <c r="B1132" t="s">
        <v>19</v>
      </c>
      <c r="C1132" t="s">
        <v>186</v>
      </c>
      <c r="D1132" t="s">
        <v>21</v>
      </c>
      <c r="E1132" t="s">
        <v>22</v>
      </c>
      <c r="F1132" s="1">
        <v>37921.572916666664</v>
      </c>
      <c r="G1132" s="1">
        <v>37923</v>
      </c>
      <c r="H1132" s="1">
        <v>37928</v>
      </c>
      <c r="I1132" s="1">
        <v>37928</v>
      </c>
      <c r="J1132" t="s">
        <v>23</v>
      </c>
      <c r="K1132" s="2">
        <v>26.06</v>
      </c>
      <c r="L1132" t="s">
        <v>24</v>
      </c>
      <c r="M1132" t="s">
        <v>39</v>
      </c>
      <c r="N1132" s="3">
        <v>742</v>
      </c>
      <c r="O1132" t="s">
        <v>34</v>
      </c>
      <c r="P1132" s="3">
        <v>1480</v>
      </c>
      <c r="Q1132" s="3">
        <v>742</v>
      </c>
      <c r="S1132" t="s">
        <v>35</v>
      </c>
    </row>
    <row r="1133" spans="1:19" x14ac:dyDescent="0.25">
      <c r="A1133" t="s">
        <v>185</v>
      </c>
      <c r="B1133" t="s">
        <v>19</v>
      </c>
      <c r="C1133" t="s">
        <v>186</v>
      </c>
      <c r="D1133" t="s">
        <v>21</v>
      </c>
      <c r="E1133" t="s">
        <v>22</v>
      </c>
      <c r="F1133" s="1">
        <v>37921.572916666664</v>
      </c>
      <c r="G1133" s="1">
        <v>37923</v>
      </c>
      <c r="H1133" s="1">
        <v>37928</v>
      </c>
      <c r="I1133" s="1">
        <v>37928</v>
      </c>
      <c r="J1133" t="s">
        <v>23</v>
      </c>
      <c r="K1133" s="2">
        <v>26.06</v>
      </c>
      <c r="L1133" t="s">
        <v>24</v>
      </c>
      <c r="M1133" t="s">
        <v>40</v>
      </c>
      <c r="N1133" s="3">
        <v>742</v>
      </c>
      <c r="O1133" t="s">
        <v>34</v>
      </c>
      <c r="P1133" s="3">
        <v>1480</v>
      </c>
      <c r="Q1133" s="3">
        <v>742</v>
      </c>
      <c r="S1133" t="s">
        <v>35</v>
      </c>
    </row>
    <row r="1134" spans="1:19" x14ac:dyDescent="0.25">
      <c r="A1134" t="s">
        <v>185</v>
      </c>
      <c r="B1134" t="s">
        <v>19</v>
      </c>
      <c r="C1134" t="s">
        <v>186</v>
      </c>
      <c r="D1134" t="s">
        <v>21</v>
      </c>
      <c r="E1134" t="s">
        <v>22</v>
      </c>
      <c r="F1134" s="1">
        <v>37921.572916666664</v>
      </c>
      <c r="G1134" s="1">
        <v>37923</v>
      </c>
      <c r="H1134" s="1">
        <v>37928</v>
      </c>
      <c r="I1134" s="1">
        <v>37928</v>
      </c>
      <c r="J1134" t="s">
        <v>23</v>
      </c>
      <c r="K1134" s="2">
        <v>26.06</v>
      </c>
      <c r="L1134" t="s">
        <v>24</v>
      </c>
      <c r="M1134" t="s">
        <v>41</v>
      </c>
      <c r="N1134" s="3">
        <v>742</v>
      </c>
      <c r="O1134" t="s">
        <v>34</v>
      </c>
      <c r="P1134" s="3">
        <v>1480</v>
      </c>
      <c r="Q1134" s="3">
        <v>742</v>
      </c>
      <c r="S1134" t="s">
        <v>35</v>
      </c>
    </row>
    <row r="1135" spans="1:19" x14ac:dyDescent="0.25">
      <c r="A1135" t="s">
        <v>185</v>
      </c>
      <c r="B1135" t="s">
        <v>19</v>
      </c>
      <c r="C1135" t="s">
        <v>186</v>
      </c>
      <c r="D1135" t="s">
        <v>21</v>
      </c>
      <c r="E1135" t="s">
        <v>22</v>
      </c>
      <c r="F1135" s="1">
        <v>37921.572916666664</v>
      </c>
      <c r="G1135" s="1">
        <v>37923</v>
      </c>
      <c r="H1135" s="1">
        <v>37928</v>
      </c>
      <c r="I1135" s="1">
        <v>37928</v>
      </c>
      <c r="J1135" t="s">
        <v>23</v>
      </c>
      <c r="K1135" s="2">
        <v>26.06</v>
      </c>
      <c r="L1135" t="s">
        <v>24</v>
      </c>
      <c r="M1135" t="s">
        <v>42</v>
      </c>
      <c r="N1135" s="3">
        <v>742</v>
      </c>
      <c r="O1135" t="s">
        <v>34</v>
      </c>
      <c r="P1135" s="3">
        <v>1480</v>
      </c>
      <c r="Q1135" s="3">
        <v>742</v>
      </c>
      <c r="S1135" t="s">
        <v>35</v>
      </c>
    </row>
    <row r="1136" spans="1:19" x14ac:dyDescent="0.25">
      <c r="A1136" t="s">
        <v>185</v>
      </c>
      <c r="B1136" t="s">
        <v>19</v>
      </c>
      <c r="C1136" t="s">
        <v>186</v>
      </c>
      <c r="D1136" t="s">
        <v>21</v>
      </c>
      <c r="E1136" t="s">
        <v>22</v>
      </c>
      <c r="F1136" s="1">
        <v>37921.572916666664</v>
      </c>
      <c r="G1136" s="1">
        <v>37923</v>
      </c>
      <c r="H1136" s="1">
        <v>37928</v>
      </c>
      <c r="I1136" s="1">
        <v>37928</v>
      </c>
      <c r="J1136" t="s">
        <v>23</v>
      </c>
      <c r="K1136" s="2">
        <v>26.06</v>
      </c>
      <c r="L1136" t="s">
        <v>24</v>
      </c>
      <c r="M1136" t="s">
        <v>43</v>
      </c>
      <c r="N1136" s="3">
        <v>742</v>
      </c>
      <c r="O1136" t="s">
        <v>34</v>
      </c>
      <c r="P1136" s="3">
        <v>1480</v>
      </c>
      <c r="Q1136" s="3">
        <v>742</v>
      </c>
      <c r="S1136" t="s">
        <v>35</v>
      </c>
    </row>
    <row r="1137" spans="1:19" x14ac:dyDescent="0.25">
      <c r="A1137" t="s">
        <v>185</v>
      </c>
      <c r="B1137" t="s">
        <v>19</v>
      </c>
      <c r="C1137" t="s">
        <v>186</v>
      </c>
      <c r="D1137" t="s">
        <v>21</v>
      </c>
      <c r="E1137" t="s">
        <v>22</v>
      </c>
      <c r="F1137" s="1">
        <v>37921.572916666664</v>
      </c>
      <c r="G1137" s="1">
        <v>37923</v>
      </c>
      <c r="H1137" s="1">
        <v>37928</v>
      </c>
      <c r="I1137" s="1">
        <v>37928</v>
      </c>
      <c r="J1137" t="s">
        <v>23</v>
      </c>
      <c r="K1137" s="2">
        <v>26.06</v>
      </c>
      <c r="L1137" t="s">
        <v>24</v>
      </c>
      <c r="M1137" t="s">
        <v>44</v>
      </c>
      <c r="N1137" s="3">
        <v>742</v>
      </c>
      <c r="O1137" t="s">
        <v>34</v>
      </c>
      <c r="P1137" s="3">
        <v>1480</v>
      </c>
      <c r="Q1137" s="3">
        <v>742</v>
      </c>
      <c r="S1137" t="s">
        <v>35</v>
      </c>
    </row>
    <row r="1138" spans="1:19" x14ac:dyDescent="0.25">
      <c r="A1138" t="s">
        <v>185</v>
      </c>
      <c r="B1138" t="s">
        <v>19</v>
      </c>
      <c r="C1138" t="s">
        <v>186</v>
      </c>
      <c r="D1138" t="s">
        <v>21</v>
      </c>
      <c r="E1138" t="s">
        <v>22</v>
      </c>
      <c r="F1138" s="1">
        <v>37921.572916666664</v>
      </c>
      <c r="G1138" s="1">
        <v>37923</v>
      </c>
      <c r="H1138" s="1">
        <v>37928</v>
      </c>
      <c r="I1138" s="1">
        <v>37928</v>
      </c>
      <c r="J1138" t="s">
        <v>23</v>
      </c>
      <c r="K1138" s="2">
        <v>26.06</v>
      </c>
      <c r="L1138" t="s">
        <v>24</v>
      </c>
      <c r="M1138" t="s">
        <v>45</v>
      </c>
      <c r="N1138" s="3">
        <v>742</v>
      </c>
      <c r="O1138" t="s">
        <v>34</v>
      </c>
      <c r="P1138" s="3">
        <v>1480</v>
      </c>
      <c r="Q1138" s="3">
        <v>742</v>
      </c>
      <c r="S1138" t="s">
        <v>35</v>
      </c>
    </row>
    <row r="1139" spans="1:19" x14ac:dyDescent="0.25">
      <c r="A1139" t="s">
        <v>185</v>
      </c>
      <c r="B1139" t="s">
        <v>19</v>
      </c>
      <c r="C1139" t="s">
        <v>186</v>
      </c>
      <c r="D1139" t="s">
        <v>21</v>
      </c>
      <c r="E1139" t="s">
        <v>22</v>
      </c>
      <c r="F1139" s="1">
        <v>37921.572916666664</v>
      </c>
      <c r="G1139" s="1">
        <v>37923</v>
      </c>
      <c r="H1139" s="1">
        <v>37928</v>
      </c>
      <c r="I1139" s="1">
        <v>37928</v>
      </c>
      <c r="J1139" t="s">
        <v>23</v>
      </c>
      <c r="K1139" s="2">
        <v>26.06</v>
      </c>
      <c r="L1139" t="s">
        <v>24</v>
      </c>
      <c r="M1139" t="s">
        <v>46</v>
      </c>
      <c r="N1139" s="3">
        <v>742</v>
      </c>
      <c r="O1139" t="s">
        <v>34</v>
      </c>
      <c r="P1139" s="3">
        <v>1480</v>
      </c>
      <c r="Q1139" s="3">
        <v>742</v>
      </c>
      <c r="S1139" t="s">
        <v>35</v>
      </c>
    </row>
    <row r="1140" spans="1:19" x14ac:dyDescent="0.25">
      <c r="A1140" t="s">
        <v>185</v>
      </c>
      <c r="B1140" t="s">
        <v>19</v>
      </c>
      <c r="C1140" t="s">
        <v>186</v>
      </c>
      <c r="D1140" t="s">
        <v>21</v>
      </c>
      <c r="E1140" t="s">
        <v>22</v>
      </c>
      <c r="F1140" s="1">
        <v>37921.572916666664</v>
      </c>
      <c r="G1140" s="1">
        <v>37923</v>
      </c>
      <c r="H1140" s="1">
        <v>37928</v>
      </c>
      <c r="I1140" s="1">
        <v>37928</v>
      </c>
      <c r="J1140" t="s">
        <v>23</v>
      </c>
      <c r="K1140" s="2">
        <v>26.06</v>
      </c>
      <c r="L1140" t="s">
        <v>24</v>
      </c>
      <c r="M1140" t="s">
        <v>47</v>
      </c>
      <c r="N1140" s="3">
        <v>742</v>
      </c>
      <c r="O1140" t="s">
        <v>34</v>
      </c>
      <c r="P1140" s="3">
        <v>1480</v>
      </c>
      <c r="Q1140" s="3">
        <v>742</v>
      </c>
      <c r="S1140" t="s">
        <v>35</v>
      </c>
    </row>
    <row r="1141" spans="1:19" x14ac:dyDescent="0.25">
      <c r="A1141" t="s">
        <v>185</v>
      </c>
      <c r="B1141" t="s">
        <v>19</v>
      </c>
      <c r="C1141" t="s">
        <v>186</v>
      </c>
      <c r="D1141" t="s">
        <v>21</v>
      </c>
      <c r="E1141" t="s">
        <v>22</v>
      </c>
      <c r="F1141" s="1">
        <v>37921.572916666664</v>
      </c>
      <c r="G1141" s="1">
        <v>37923</v>
      </c>
      <c r="H1141" s="1">
        <v>37928</v>
      </c>
      <c r="I1141" s="1">
        <v>37928</v>
      </c>
      <c r="J1141" t="s">
        <v>23</v>
      </c>
      <c r="K1141" s="2">
        <v>26.06</v>
      </c>
      <c r="L1141" t="s">
        <v>24</v>
      </c>
      <c r="M1141" t="s">
        <v>48</v>
      </c>
      <c r="N1141" s="3">
        <v>742</v>
      </c>
      <c r="O1141" t="s">
        <v>34</v>
      </c>
      <c r="P1141" s="3">
        <v>1480</v>
      </c>
      <c r="Q1141" s="3">
        <v>742</v>
      </c>
      <c r="S1141" t="s">
        <v>35</v>
      </c>
    </row>
    <row r="1142" spans="1:19" x14ac:dyDescent="0.25">
      <c r="A1142" t="s">
        <v>185</v>
      </c>
      <c r="B1142" t="s">
        <v>19</v>
      </c>
      <c r="C1142" t="s">
        <v>186</v>
      </c>
      <c r="D1142" t="s">
        <v>21</v>
      </c>
      <c r="E1142" t="s">
        <v>22</v>
      </c>
      <c r="F1142" s="1">
        <v>37921.572916666664</v>
      </c>
      <c r="G1142" s="1">
        <v>37923</v>
      </c>
      <c r="H1142" s="1">
        <v>37928</v>
      </c>
      <c r="I1142" s="1">
        <v>37928</v>
      </c>
      <c r="J1142" t="s">
        <v>23</v>
      </c>
      <c r="K1142" s="2">
        <v>26.06</v>
      </c>
      <c r="L1142" t="s">
        <v>24</v>
      </c>
      <c r="M1142" t="s">
        <v>49</v>
      </c>
      <c r="N1142" s="3">
        <v>742</v>
      </c>
      <c r="O1142" t="s">
        <v>34</v>
      </c>
      <c r="P1142" s="3">
        <v>1480</v>
      </c>
      <c r="Q1142" s="3">
        <v>742</v>
      </c>
      <c r="S1142" t="s">
        <v>35</v>
      </c>
    </row>
    <row r="1143" spans="1:19" x14ac:dyDescent="0.25">
      <c r="A1143" t="s">
        <v>185</v>
      </c>
      <c r="B1143" t="s">
        <v>19</v>
      </c>
      <c r="C1143" t="s">
        <v>186</v>
      </c>
      <c r="D1143" t="s">
        <v>21</v>
      </c>
      <c r="E1143" t="s">
        <v>22</v>
      </c>
      <c r="F1143" s="1">
        <v>37921.572916666664</v>
      </c>
      <c r="G1143" s="1">
        <v>37923</v>
      </c>
      <c r="H1143" s="1">
        <v>37928</v>
      </c>
      <c r="I1143" s="1">
        <v>37928</v>
      </c>
      <c r="J1143" t="s">
        <v>23</v>
      </c>
      <c r="K1143" s="2">
        <v>26.06</v>
      </c>
      <c r="L1143" t="s">
        <v>24</v>
      </c>
      <c r="M1143" t="s">
        <v>50</v>
      </c>
      <c r="N1143" s="3">
        <v>742</v>
      </c>
      <c r="O1143" t="s">
        <v>34</v>
      </c>
      <c r="P1143" s="3">
        <v>1480</v>
      </c>
      <c r="Q1143" s="3">
        <v>742</v>
      </c>
      <c r="S1143" t="s">
        <v>35</v>
      </c>
    </row>
    <row r="1144" spans="1:19" x14ac:dyDescent="0.25">
      <c r="A1144" t="s">
        <v>185</v>
      </c>
      <c r="B1144" t="s">
        <v>19</v>
      </c>
      <c r="C1144" t="s">
        <v>186</v>
      </c>
      <c r="D1144" t="s">
        <v>21</v>
      </c>
      <c r="E1144" t="s">
        <v>22</v>
      </c>
      <c r="F1144" s="1">
        <v>37921.572916666664</v>
      </c>
      <c r="G1144" s="1">
        <v>37923</v>
      </c>
      <c r="H1144" s="1">
        <v>37928</v>
      </c>
      <c r="I1144" s="1">
        <v>37928</v>
      </c>
      <c r="J1144" t="s">
        <v>23</v>
      </c>
      <c r="K1144" s="2">
        <v>26.06</v>
      </c>
      <c r="L1144" t="s">
        <v>24</v>
      </c>
      <c r="M1144" t="s">
        <v>51</v>
      </c>
      <c r="N1144" s="3">
        <v>742</v>
      </c>
      <c r="O1144" t="s">
        <v>34</v>
      </c>
      <c r="P1144" s="3">
        <v>1480</v>
      </c>
      <c r="Q1144" s="3">
        <v>742</v>
      </c>
      <c r="S1144" t="s">
        <v>35</v>
      </c>
    </row>
    <row r="1145" spans="1:19" x14ac:dyDescent="0.25">
      <c r="A1145" t="s">
        <v>185</v>
      </c>
      <c r="B1145" t="s">
        <v>19</v>
      </c>
      <c r="C1145" t="s">
        <v>186</v>
      </c>
      <c r="D1145" t="s">
        <v>21</v>
      </c>
      <c r="E1145" t="s">
        <v>22</v>
      </c>
      <c r="F1145" s="1">
        <v>37921.572916666664</v>
      </c>
      <c r="G1145" s="1">
        <v>37923</v>
      </c>
      <c r="H1145" s="1">
        <v>37928</v>
      </c>
      <c r="I1145" s="1">
        <v>37928</v>
      </c>
      <c r="J1145" t="s">
        <v>23</v>
      </c>
      <c r="K1145" s="2">
        <v>26.06</v>
      </c>
      <c r="L1145" t="s">
        <v>24</v>
      </c>
      <c r="M1145" t="s">
        <v>52</v>
      </c>
      <c r="N1145" s="3">
        <v>742</v>
      </c>
      <c r="O1145" t="s">
        <v>34</v>
      </c>
      <c r="P1145" s="3">
        <v>1480</v>
      </c>
      <c r="Q1145" s="3">
        <v>742</v>
      </c>
      <c r="S1145" t="s">
        <v>35</v>
      </c>
    </row>
    <row r="1146" spans="1:19" x14ac:dyDescent="0.25">
      <c r="A1146" t="s">
        <v>185</v>
      </c>
      <c r="B1146" t="s">
        <v>19</v>
      </c>
      <c r="C1146" t="s">
        <v>186</v>
      </c>
      <c r="D1146" t="s">
        <v>21</v>
      </c>
      <c r="E1146" t="s">
        <v>22</v>
      </c>
      <c r="F1146" s="1">
        <v>37921.572916666664</v>
      </c>
      <c r="G1146" s="1">
        <v>37923</v>
      </c>
      <c r="H1146" s="1">
        <v>37928</v>
      </c>
      <c r="I1146" s="1">
        <v>37928</v>
      </c>
      <c r="J1146" t="s">
        <v>23</v>
      </c>
      <c r="K1146" s="2">
        <v>26.06</v>
      </c>
      <c r="L1146" t="s">
        <v>24</v>
      </c>
      <c r="M1146" t="s">
        <v>53</v>
      </c>
      <c r="N1146" s="3">
        <v>742</v>
      </c>
      <c r="O1146" t="s">
        <v>34</v>
      </c>
      <c r="P1146" s="3">
        <v>1480</v>
      </c>
      <c r="Q1146" s="3">
        <v>742</v>
      </c>
      <c r="S1146" t="s">
        <v>35</v>
      </c>
    </row>
    <row r="1147" spans="1:19" x14ac:dyDescent="0.25">
      <c r="A1147" t="s">
        <v>185</v>
      </c>
      <c r="B1147" t="s">
        <v>19</v>
      </c>
      <c r="C1147" t="s">
        <v>186</v>
      </c>
      <c r="D1147" t="s">
        <v>21</v>
      </c>
      <c r="E1147" t="s">
        <v>22</v>
      </c>
      <c r="F1147" s="1">
        <v>37921.572916666664</v>
      </c>
      <c r="G1147" s="1">
        <v>37923</v>
      </c>
      <c r="H1147" s="1">
        <v>37928</v>
      </c>
      <c r="I1147" s="1">
        <v>37928</v>
      </c>
      <c r="J1147" t="s">
        <v>23</v>
      </c>
      <c r="K1147" s="2">
        <v>26.06</v>
      </c>
      <c r="L1147" t="s">
        <v>24</v>
      </c>
      <c r="M1147" t="s">
        <v>54</v>
      </c>
      <c r="N1147" s="3">
        <v>742</v>
      </c>
      <c r="O1147" t="s">
        <v>34</v>
      </c>
      <c r="P1147" s="3">
        <v>1480</v>
      </c>
      <c r="Q1147" s="3">
        <v>742</v>
      </c>
      <c r="S1147" t="s">
        <v>35</v>
      </c>
    </row>
    <row r="1148" spans="1:19" x14ac:dyDescent="0.25">
      <c r="A1148" t="s">
        <v>185</v>
      </c>
      <c r="B1148" t="s">
        <v>19</v>
      </c>
      <c r="C1148" t="s">
        <v>186</v>
      </c>
      <c r="D1148" t="s">
        <v>21</v>
      </c>
      <c r="E1148" t="s">
        <v>22</v>
      </c>
      <c r="F1148" s="1">
        <v>37921.572916666664</v>
      </c>
      <c r="G1148" s="1">
        <v>37923</v>
      </c>
      <c r="H1148" s="1">
        <v>37928</v>
      </c>
      <c r="I1148" s="1">
        <v>37928</v>
      </c>
      <c r="J1148" t="s">
        <v>23</v>
      </c>
      <c r="K1148" s="2">
        <v>26.06</v>
      </c>
      <c r="L1148" t="s">
        <v>24</v>
      </c>
      <c r="M1148" t="s">
        <v>55</v>
      </c>
      <c r="N1148" s="3">
        <v>742</v>
      </c>
      <c r="O1148" t="s">
        <v>34</v>
      </c>
      <c r="P1148" s="3">
        <v>1480</v>
      </c>
      <c r="Q1148" s="3">
        <v>742</v>
      </c>
      <c r="S1148" t="s">
        <v>35</v>
      </c>
    </row>
    <row r="1149" spans="1:19" x14ac:dyDescent="0.25">
      <c r="A1149" t="s">
        <v>185</v>
      </c>
      <c r="B1149" t="s">
        <v>19</v>
      </c>
      <c r="C1149" t="s">
        <v>186</v>
      </c>
      <c r="D1149" t="s">
        <v>21</v>
      </c>
      <c r="E1149" t="s">
        <v>22</v>
      </c>
      <c r="F1149" s="1">
        <v>37921.572916666664</v>
      </c>
      <c r="G1149" s="1">
        <v>37923</v>
      </c>
      <c r="H1149" s="1">
        <v>37928</v>
      </c>
      <c r="I1149" s="1">
        <v>37928</v>
      </c>
      <c r="J1149" t="s">
        <v>23</v>
      </c>
      <c r="K1149" s="2">
        <v>26.06</v>
      </c>
      <c r="L1149" t="s">
        <v>24</v>
      </c>
      <c r="M1149" t="s">
        <v>56</v>
      </c>
      <c r="N1149" s="3">
        <v>742</v>
      </c>
      <c r="O1149" t="s">
        <v>34</v>
      </c>
      <c r="P1149" s="3">
        <v>1480</v>
      </c>
      <c r="Q1149" s="3">
        <v>742</v>
      </c>
      <c r="S1149" t="s">
        <v>35</v>
      </c>
    </row>
    <row r="1150" spans="1:19" x14ac:dyDescent="0.25">
      <c r="A1150" t="s">
        <v>185</v>
      </c>
      <c r="B1150" t="s">
        <v>19</v>
      </c>
      <c r="C1150" t="s">
        <v>186</v>
      </c>
      <c r="D1150" t="s">
        <v>21</v>
      </c>
      <c r="E1150" t="s">
        <v>22</v>
      </c>
      <c r="F1150" s="1">
        <v>37921.572916666664</v>
      </c>
      <c r="G1150" s="1">
        <v>37923</v>
      </c>
      <c r="H1150" s="1">
        <v>37928</v>
      </c>
      <c r="I1150" s="1">
        <v>37928</v>
      </c>
      <c r="J1150" t="s">
        <v>23</v>
      </c>
      <c r="K1150" s="2">
        <v>26.06</v>
      </c>
      <c r="L1150" t="s">
        <v>24</v>
      </c>
      <c r="M1150" t="s">
        <v>57</v>
      </c>
      <c r="N1150" s="3">
        <v>742</v>
      </c>
      <c r="O1150" t="s">
        <v>34</v>
      </c>
      <c r="P1150" s="3">
        <v>1480</v>
      </c>
      <c r="Q1150" s="3">
        <v>742</v>
      </c>
      <c r="S1150" t="s">
        <v>35</v>
      </c>
    </row>
    <row r="1151" spans="1:19" x14ac:dyDescent="0.25">
      <c r="A1151" t="s">
        <v>185</v>
      </c>
      <c r="B1151" t="s">
        <v>19</v>
      </c>
      <c r="C1151" t="s">
        <v>186</v>
      </c>
      <c r="D1151" t="s">
        <v>21</v>
      </c>
      <c r="E1151" t="s">
        <v>22</v>
      </c>
      <c r="F1151" s="1">
        <v>37921.572916666664</v>
      </c>
      <c r="G1151" s="1">
        <v>37923</v>
      </c>
      <c r="H1151" s="1">
        <v>37928</v>
      </c>
      <c r="I1151" s="1">
        <v>37928</v>
      </c>
      <c r="J1151" t="s">
        <v>23</v>
      </c>
      <c r="K1151" s="2">
        <v>26.06</v>
      </c>
      <c r="L1151" t="s">
        <v>24</v>
      </c>
      <c r="M1151" t="s">
        <v>58</v>
      </c>
      <c r="N1151" s="3">
        <v>742</v>
      </c>
      <c r="O1151" t="s">
        <v>34</v>
      </c>
      <c r="P1151" s="3">
        <v>1480</v>
      </c>
      <c r="Q1151" s="3">
        <v>742</v>
      </c>
      <c r="S1151" t="s">
        <v>35</v>
      </c>
    </row>
    <row r="1152" spans="1:19" x14ac:dyDescent="0.25">
      <c r="A1152" t="s">
        <v>185</v>
      </c>
      <c r="B1152" t="s">
        <v>19</v>
      </c>
      <c r="C1152" t="s">
        <v>186</v>
      </c>
      <c r="D1152" t="s">
        <v>21</v>
      </c>
      <c r="E1152" t="s">
        <v>22</v>
      </c>
      <c r="F1152" s="1">
        <v>37921.572916666664</v>
      </c>
      <c r="G1152" s="1">
        <v>37923</v>
      </c>
      <c r="H1152" s="1">
        <v>37928</v>
      </c>
      <c r="I1152" s="1">
        <v>37928</v>
      </c>
      <c r="J1152" t="s">
        <v>23</v>
      </c>
      <c r="K1152" s="2">
        <v>26.06</v>
      </c>
      <c r="L1152" t="s">
        <v>24</v>
      </c>
      <c r="M1152" t="s">
        <v>59</v>
      </c>
      <c r="N1152" s="3">
        <v>742</v>
      </c>
      <c r="O1152" t="s">
        <v>34</v>
      </c>
      <c r="P1152" s="3">
        <v>1480</v>
      </c>
      <c r="Q1152" s="3">
        <v>742</v>
      </c>
      <c r="S1152" t="s">
        <v>35</v>
      </c>
    </row>
    <row r="1153" spans="1:19" x14ac:dyDescent="0.25">
      <c r="A1153" t="s">
        <v>185</v>
      </c>
      <c r="B1153" t="s">
        <v>19</v>
      </c>
      <c r="C1153" t="s">
        <v>186</v>
      </c>
      <c r="D1153" t="s">
        <v>21</v>
      </c>
      <c r="E1153" t="s">
        <v>22</v>
      </c>
      <c r="F1153" s="1">
        <v>37921.572916666664</v>
      </c>
      <c r="G1153" s="1">
        <v>37923</v>
      </c>
      <c r="H1153" s="1">
        <v>37928</v>
      </c>
      <c r="I1153" s="1">
        <v>37928</v>
      </c>
      <c r="J1153" t="s">
        <v>23</v>
      </c>
      <c r="K1153" s="2">
        <v>26.06</v>
      </c>
      <c r="L1153" t="s">
        <v>24</v>
      </c>
      <c r="M1153" t="s">
        <v>60</v>
      </c>
      <c r="N1153" s="3">
        <v>742</v>
      </c>
      <c r="O1153" t="s">
        <v>34</v>
      </c>
      <c r="P1153" s="3">
        <v>1480</v>
      </c>
      <c r="Q1153" s="3">
        <v>742</v>
      </c>
      <c r="S1153" t="s">
        <v>35</v>
      </c>
    </row>
    <row r="1154" spans="1:19" x14ac:dyDescent="0.25">
      <c r="A1154" t="s">
        <v>185</v>
      </c>
      <c r="B1154" t="s">
        <v>19</v>
      </c>
      <c r="C1154" t="s">
        <v>186</v>
      </c>
      <c r="D1154" t="s">
        <v>21</v>
      </c>
      <c r="E1154" t="s">
        <v>22</v>
      </c>
      <c r="F1154" s="1">
        <v>37921.572916666664</v>
      </c>
      <c r="G1154" s="1">
        <v>37923</v>
      </c>
      <c r="H1154" s="1">
        <v>37928</v>
      </c>
      <c r="I1154" s="1">
        <v>37928</v>
      </c>
      <c r="J1154" t="s">
        <v>23</v>
      </c>
      <c r="K1154" s="2">
        <v>26.06</v>
      </c>
      <c r="L1154" t="s">
        <v>24</v>
      </c>
      <c r="M1154" t="s">
        <v>61</v>
      </c>
      <c r="N1154" s="3">
        <v>742</v>
      </c>
      <c r="O1154" t="s">
        <v>34</v>
      </c>
      <c r="P1154" s="3">
        <v>1480</v>
      </c>
      <c r="Q1154" s="3">
        <v>742</v>
      </c>
      <c r="S1154" t="s">
        <v>35</v>
      </c>
    </row>
    <row r="1155" spans="1:19" x14ac:dyDescent="0.25">
      <c r="A1155" t="s">
        <v>185</v>
      </c>
      <c r="B1155" t="s">
        <v>19</v>
      </c>
      <c r="C1155" t="s">
        <v>186</v>
      </c>
      <c r="D1155" t="s">
        <v>21</v>
      </c>
      <c r="E1155" t="s">
        <v>22</v>
      </c>
      <c r="F1155" s="1">
        <v>37921.572916666664</v>
      </c>
      <c r="G1155" s="1">
        <v>37923</v>
      </c>
      <c r="H1155" s="1">
        <v>37928</v>
      </c>
      <c r="I1155" s="1">
        <v>37928</v>
      </c>
      <c r="J1155" t="s">
        <v>23</v>
      </c>
      <c r="K1155" s="2">
        <v>26.06</v>
      </c>
      <c r="L1155" t="s">
        <v>24</v>
      </c>
      <c r="M1155" t="s">
        <v>62</v>
      </c>
      <c r="N1155" s="3">
        <v>742</v>
      </c>
      <c r="O1155" t="s">
        <v>34</v>
      </c>
      <c r="P1155" s="3">
        <v>1480</v>
      </c>
      <c r="Q1155" s="3">
        <v>742</v>
      </c>
      <c r="S1155" t="s">
        <v>35</v>
      </c>
    </row>
    <row r="1156" spans="1:19" x14ac:dyDescent="0.25">
      <c r="A1156" t="s">
        <v>185</v>
      </c>
      <c r="B1156" t="s">
        <v>19</v>
      </c>
      <c r="C1156" t="s">
        <v>186</v>
      </c>
      <c r="D1156" t="s">
        <v>21</v>
      </c>
      <c r="E1156" t="s">
        <v>22</v>
      </c>
      <c r="F1156" s="1">
        <v>37921.572916666664</v>
      </c>
      <c r="G1156" s="1">
        <v>37923</v>
      </c>
      <c r="H1156" s="1">
        <v>37928</v>
      </c>
      <c r="I1156" s="1">
        <v>37928</v>
      </c>
      <c r="J1156" t="s">
        <v>23</v>
      </c>
      <c r="K1156" s="2">
        <v>26.06</v>
      </c>
      <c r="L1156" t="s">
        <v>24</v>
      </c>
      <c r="M1156" t="s">
        <v>63</v>
      </c>
      <c r="N1156" s="3">
        <v>742</v>
      </c>
      <c r="O1156" t="s">
        <v>34</v>
      </c>
      <c r="P1156" s="3">
        <v>1480</v>
      </c>
      <c r="Q1156" s="3">
        <v>742</v>
      </c>
      <c r="S1156" t="s">
        <v>35</v>
      </c>
    </row>
    <row r="1157" spans="1:19" x14ac:dyDescent="0.25">
      <c r="A1157" t="s">
        <v>185</v>
      </c>
      <c r="B1157" t="s">
        <v>19</v>
      </c>
      <c r="C1157" t="s">
        <v>186</v>
      </c>
      <c r="D1157" t="s">
        <v>21</v>
      </c>
      <c r="E1157" t="s">
        <v>22</v>
      </c>
      <c r="F1157" s="1">
        <v>37921.572916666664</v>
      </c>
      <c r="G1157" s="1">
        <v>37923</v>
      </c>
      <c r="H1157" s="1">
        <v>37928</v>
      </c>
      <c r="I1157" s="1">
        <v>37928</v>
      </c>
      <c r="J1157" t="s">
        <v>23</v>
      </c>
      <c r="K1157" s="2">
        <v>26.06</v>
      </c>
      <c r="L1157" t="s">
        <v>24</v>
      </c>
      <c r="M1157" t="s">
        <v>64</v>
      </c>
      <c r="N1157" s="3">
        <v>742</v>
      </c>
      <c r="O1157" t="s">
        <v>34</v>
      </c>
      <c r="P1157" s="3">
        <v>1480</v>
      </c>
      <c r="Q1157" s="3">
        <v>742</v>
      </c>
      <c r="S1157" t="s">
        <v>35</v>
      </c>
    </row>
    <row r="1158" spans="1:19" x14ac:dyDescent="0.25">
      <c r="A1158" t="s">
        <v>185</v>
      </c>
      <c r="B1158" t="s">
        <v>19</v>
      </c>
      <c r="C1158" t="s">
        <v>186</v>
      </c>
      <c r="D1158" t="s">
        <v>21</v>
      </c>
      <c r="E1158" t="s">
        <v>22</v>
      </c>
      <c r="F1158" s="1">
        <v>37921.572916666664</v>
      </c>
      <c r="G1158" s="1">
        <v>37923</v>
      </c>
      <c r="H1158" s="1">
        <v>37928</v>
      </c>
      <c r="I1158" s="1">
        <v>37928</v>
      </c>
      <c r="J1158" t="s">
        <v>23</v>
      </c>
      <c r="K1158" s="2">
        <v>26.06</v>
      </c>
      <c r="L1158" t="s">
        <v>24</v>
      </c>
      <c r="M1158" t="s">
        <v>65</v>
      </c>
      <c r="N1158" s="3">
        <v>742</v>
      </c>
      <c r="O1158" t="s">
        <v>34</v>
      </c>
      <c r="P1158" s="3">
        <v>1480</v>
      </c>
      <c r="Q1158" s="3">
        <v>742</v>
      </c>
      <c r="S1158" t="s">
        <v>35</v>
      </c>
    </row>
    <row r="1159" spans="1:19" x14ac:dyDescent="0.25">
      <c r="A1159" t="s">
        <v>185</v>
      </c>
      <c r="B1159" t="s">
        <v>19</v>
      </c>
      <c r="C1159" t="s">
        <v>186</v>
      </c>
      <c r="D1159" t="s">
        <v>21</v>
      </c>
      <c r="E1159" t="s">
        <v>22</v>
      </c>
      <c r="F1159" s="1">
        <v>37921.572916666664</v>
      </c>
      <c r="G1159" s="1">
        <v>37923</v>
      </c>
      <c r="H1159" s="1">
        <v>37928</v>
      </c>
      <c r="I1159" s="1">
        <v>37928</v>
      </c>
      <c r="J1159" t="s">
        <v>23</v>
      </c>
      <c r="K1159" s="2">
        <v>26.06</v>
      </c>
      <c r="L1159" t="s">
        <v>24</v>
      </c>
      <c r="M1159" t="s">
        <v>66</v>
      </c>
      <c r="N1159" s="3">
        <v>742</v>
      </c>
      <c r="O1159" t="s">
        <v>34</v>
      </c>
      <c r="P1159" s="3">
        <v>1480</v>
      </c>
      <c r="Q1159" s="3">
        <v>742</v>
      </c>
      <c r="S1159" t="s">
        <v>35</v>
      </c>
    </row>
    <row r="1160" spans="1:19" x14ac:dyDescent="0.25">
      <c r="A1160" t="s">
        <v>185</v>
      </c>
      <c r="B1160" t="s">
        <v>19</v>
      </c>
      <c r="C1160" t="s">
        <v>186</v>
      </c>
      <c r="D1160" t="s">
        <v>21</v>
      </c>
      <c r="E1160" t="s">
        <v>22</v>
      </c>
      <c r="F1160" s="1">
        <v>37921.572916666664</v>
      </c>
      <c r="G1160" s="1">
        <v>37923</v>
      </c>
      <c r="H1160" s="1">
        <v>37928</v>
      </c>
      <c r="I1160" s="1">
        <v>37928</v>
      </c>
      <c r="J1160" t="s">
        <v>23</v>
      </c>
      <c r="K1160" s="2">
        <v>26.06</v>
      </c>
      <c r="L1160" t="s">
        <v>24</v>
      </c>
      <c r="M1160" t="s">
        <v>67</v>
      </c>
      <c r="N1160" s="3">
        <v>742</v>
      </c>
      <c r="O1160" t="s">
        <v>34</v>
      </c>
      <c r="P1160" s="3">
        <v>1480</v>
      </c>
      <c r="Q1160" s="3">
        <v>742</v>
      </c>
      <c r="S1160" t="s">
        <v>35</v>
      </c>
    </row>
    <row r="1161" spans="1:19" x14ac:dyDescent="0.25">
      <c r="A1161" t="s">
        <v>185</v>
      </c>
      <c r="B1161" t="s">
        <v>19</v>
      </c>
      <c r="C1161" t="s">
        <v>186</v>
      </c>
      <c r="D1161" t="s">
        <v>21</v>
      </c>
      <c r="E1161" t="s">
        <v>22</v>
      </c>
      <c r="F1161" s="1">
        <v>37921.572916666664</v>
      </c>
      <c r="G1161" s="1">
        <v>37923</v>
      </c>
      <c r="H1161" s="1">
        <v>37928</v>
      </c>
      <c r="I1161" s="1">
        <v>37928</v>
      </c>
      <c r="J1161" t="s">
        <v>23</v>
      </c>
      <c r="K1161" s="2">
        <v>26.06</v>
      </c>
      <c r="L1161" t="s">
        <v>24</v>
      </c>
      <c r="M1161" t="s">
        <v>68</v>
      </c>
      <c r="N1161" s="3">
        <v>742</v>
      </c>
      <c r="O1161" t="s">
        <v>34</v>
      </c>
      <c r="P1161" s="3">
        <v>1480</v>
      </c>
      <c r="Q1161" s="3">
        <v>742</v>
      </c>
      <c r="S1161" t="s">
        <v>35</v>
      </c>
    </row>
    <row r="1162" spans="1:19" x14ac:dyDescent="0.25">
      <c r="A1162" t="s">
        <v>185</v>
      </c>
      <c r="B1162" t="s">
        <v>19</v>
      </c>
      <c r="C1162" t="s">
        <v>186</v>
      </c>
      <c r="D1162" t="s">
        <v>21</v>
      </c>
      <c r="E1162" t="s">
        <v>22</v>
      </c>
      <c r="F1162" s="1">
        <v>37921.572916666664</v>
      </c>
      <c r="G1162" s="1">
        <v>37923</v>
      </c>
      <c r="H1162" s="1">
        <v>37928</v>
      </c>
      <c r="I1162" s="1">
        <v>37928</v>
      </c>
      <c r="J1162" t="s">
        <v>23</v>
      </c>
      <c r="K1162" s="2">
        <v>26.06</v>
      </c>
      <c r="L1162" t="s">
        <v>24</v>
      </c>
      <c r="M1162" t="s">
        <v>69</v>
      </c>
      <c r="N1162" s="3">
        <v>1480</v>
      </c>
      <c r="O1162" t="s">
        <v>34</v>
      </c>
      <c r="P1162" s="3">
        <v>2970</v>
      </c>
      <c r="Q1162" s="3">
        <v>1480</v>
      </c>
      <c r="S1162" t="s">
        <v>35</v>
      </c>
    </row>
    <row r="1163" spans="1:19" x14ac:dyDescent="0.25">
      <c r="A1163" t="s">
        <v>185</v>
      </c>
      <c r="B1163" t="s">
        <v>19</v>
      </c>
      <c r="C1163" t="s">
        <v>186</v>
      </c>
      <c r="D1163" t="s">
        <v>21</v>
      </c>
      <c r="E1163" t="s">
        <v>22</v>
      </c>
      <c r="F1163" s="1">
        <v>37921.572916666664</v>
      </c>
      <c r="G1163" s="1">
        <v>37923</v>
      </c>
      <c r="H1163" s="1">
        <v>37928</v>
      </c>
      <c r="I1163" s="1">
        <v>37928</v>
      </c>
      <c r="J1163" t="s">
        <v>23</v>
      </c>
      <c r="K1163" s="2">
        <v>26.06</v>
      </c>
      <c r="L1163" t="s">
        <v>24</v>
      </c>
      <c r="M1163" t="s">
        <v>70</v>
      </c>
      <c r="N1163" s="3">
        <v>742</v>
      </c>
      <c r="O1163" t="s">
        <v>34</v>
      </c>
      <c r="P1163" s="3">
        <v>1480</v>
      </c>
      <c r="Q1163" s="3">
        <v>742</v>
      </c>
      <c r="S1163" t="s">
        <v>35</v>
      </c>
    </row>
    <row r="1164" spans="1:19" x14ac:dyDescent="0.25">
      <c r="A1164" t="s">
        <v>185</v>
      </c>
      <c r="B1164" t="s">
        <v>19</v>
      </c>
      <c r="C1164" t="s">
        <v>186</v>
      </c>
      <c r="D1164" t="s">
        <v>21</v>
      </c>
      <c r="E1164" t="s">
        <v>22</v>
      </c>
      <c r="F1164" s="1">
        <v>37921.572916666664</v>
      </c>
      <c r="G1164" s="1">
        <v>37923</v>
      </c>
      <c r="H1164" s="1">
        <v>37928</v>
      </c>
      <c r="I1164" s="1">
        <v>37928</v>
      </c>
      <c r="J1164" t="s">
        <v>23</v>
      </c>
      <c r="K1164" s="2">
        <v>26.06</v>
      </c>
      <c r="L1164" t="s">
        <v>24</v>
      </c>
      <c r="M1164" t="s">
        <v>71</v>
      </c>
      <c r="N1164" s="3">
        <v>742</v>
      </c>
      <c r="O1164" t="s">
        <v>34</v>
      </c>
      <c r="P1164" s="3">
        <v>1480</v>
      </c>
      <c r="Q1164" s="3">
        <v>742</v>
      </c>
      <c r="S1164" t="s">
        <v>35</v>
      </c>
    </row>
    <row r="1165" spans="1:19" x14ac:dyDescent="0.25">
      <c r="A1165" t="s">
        <v>185</v>
      </c>
      <c r="B1165" t="s">
        <v>19</v>
      </c>
      <c r="C1165" t="s">
        <v>186</v>
      </c>
      <c r="D1165" t="s">
        <v>21</v>
      </c>
      <c r="E1165" t="s">
        <v>22</v>
      </c>
      <c r="F1165" s="1">
        <v>37921.572916666664</v>
      </c>
      <c r="G1165" s="1">
        <v>37923</v>
      </c>
      <c r="H1165" s="1">
        <v>37928</v>
      </c>
      <c r="I1165" s="1">
        <v>37928</v>
      </c>
      <c r="J1165" t="s">
        <v>23</v>
      </c>
      <c r="K1165" s="2">
        <v>26.06</v>
      </c>
      <c r="L1165" t="s">
        <v>24</v>
      </c>
      <c r="M1165" t="s">
        <v>72</v>
      </c>
      <c r="N1165" s="3">
        <v>742</v>
      </c>
      <c r="O1165" t="s">
        <v>34</v>
      </c>
      <c r="P1165" s="3">
        <v>1480</v>
      </c>
      <c r="Q1165" s="3">
        <v>742</v>
      </c>
      <c r="S1165" t="s">
        <v>35</v>
      </c>
    </row>
    <row r="1166" spans="1:19" x14ac:dyDescent="0.25">
      <c r="A1166" t="s">
        <v>185</v>
      </c>
      <c r="B1166" t="s">
        <v>19</v>
      </c>
      <c r="C1166" t="s">
        <v>186</v>
      </c>
      <c r="D1166" t="s">
        <v>21</v>
      </c>
      <c r="E1166" t="s">
        <v>22</v>
      </c>
      <c r="F1166" s="1">
        <v>37921.572916666664</v>
      </c>
      <c r="G1166" s="1">
        <v>37923</v>
      </c>
      <c r="H1166" s="1">
        <v>37928</v>
      </c>
      <c r="I1166" s="1">
        <v>37928</v>
      </c>
      <c r="J1166" t="s">
        <v>23</v>
      </c>
      <c r="K1166" s="2">
        <v>26.06</v>
      </c>
      <c r="L1166" t="s">
        <v>24</v>
      </c>
      <c r="M1166" t="s">
        <v>73</v>
      </c>
      <c r="N1166" s="3">
        <v>742</v>
      </c>
      <c r="O1166" t="s">
        <v>34</v>
      </c>
      <c r="P1166" s="3">
        <v>1480</v>
      </c>
      <c r="Q1166" s="3">
        <v>742</v>
      </c>
      <c r="S1166" t="s">
        <v>35</v>
      </c>
    </row>
    <row r="1167" spans="1:19" x14ac:dyDescent="0.25">
      <c r="A1167" t="s">
        <v>185</v>
      </c>
      <c r="B1167" t="s">
        <v>19</v>
      </c>
      <c r="C1167" t="s">
        <v>186</v>
      </c>
      <c r="D1167" t="s">
        <v>21</v>
      </c>
      <c r="E1167" t="s">
        <v>22</v>
      </c>
      <c r="F1167" s="1">
        <v>37921.572916666664</v>
      </c>
      <c r="G1167" s="1">
        <v>37923</v>
      </c>
      <c r="H1167" s="1">
        <v>37928</v>
      </c>
      <c r="I1167" s="1">
        <v>37928</v>
      </c>
      <c r="J1167" t="s">
        <v>23</v>
      </c>
      <c r="K1167" s="2">
        <v>26.06</v>
      </c>
      <c r="L1167" t="s">
        <v>24</v>
      </c>
      <c r="M1167" t="s">
        <v>74</v>
      </c>
      <c r="N1167" s="3">
        <v>742</v>
      </c>
      <c r="O1167" t="s">
        <v>34</v>
      </c>
      <c r="P1167" s="3">
        <v>1480</v>
      </c>
      <c r="Q1167" s="3">
        <v>742</v>
      </c>
      <c r="S1167" t="s">
        <v>35</v>
      </c>
    </row>
    <row r="1168" spans="1:19" x14ac:dyDescent="0.25">
      <c r="A1168" t="s">
        <v>185</v>
      </c>
      <c r="B1168" t="s">
        <v>19</v>
      </c>
      <c r="C1168" t="s">
        <v>186</v>
      </c>
      <c r="D1168" t="s">
        <v>21</v>
      </c>
      <c r="E1168" t="s">
        <v>22</v>
      </c>
      <c r="F1168" s="1">
        <v>37921.572916666664</v>
      </c>
      <c r="G1168" s="1">
        <v>37923</v>
      </c>
      <c r="H1168" s="1">
        <v>37928</v>
      </c>
      <c r="I1168" s="1">
        <v>37928</v>
      </c>
      <c r="J1168" t="s">
        <v>23</v>
      </c>
      <c r="K1168" s="2">
        <v>26.06</v>
      </c>
      <c r="L1168" t="s">
        <v>24</v>
      </c>
      <c r="M1168" t="s">
        <v>75</v>
      </c>
      <c r="N1168" s="3">
        <v>742</v>
      </c>
      <c r="O1168" t="s">
        <v>34</v>
      </c>
      <c r="P1168" s="3">
        <v>1480</v>
      </c>
      <c r="Q1168" s="3">
        <v>742</v>
      </c>
      <c r="S1168" t="s">
        <v>35</v>
      </c>
    </row>
    <row r="1169" spans="1:19" x14ac:dyDescent="0.25">
      <c r="A1169" t="s">
        <v>185</v>
      </c>
      <c r="B1169" t="s">
        <v>19</v>
      </c>
      <c r="C1169" t="s">
        <v>186</v>
      </c>
      <c r="D1169" t="s">
        <v>21</v>
      </c>
      <c r="E1169" t="s">
        <v>22</v>
      </c>
      <c r="F1169" s="1">
        <v>37921.572916666664</v>
      </c>
      <c r="G1169" s="1">
        <v>37923</v>
      </c>
      <c r="H1169" s="1">
        <v>37928</v>
      </c>
      <c r="I1169" s="1">
        <v>37928</v>
      </c>
      <c r="J1169" t="s">
        <v>23</v>
      </c>
      <c r="K1169" s="2">
        <v>26.06</v>
      </c>
      <c r="L1169" t="s">
        <v>24</v>
      </c>
      <c r="M1169" t="s">
        <v>76</v>
      </c>
      <c r="N1169" s="3">
        <v>742</v>
      </c>
      <c r="O1169" t="s">
        <v>34</v>
      </c>
      <c r="P1169" s="3">
        <v>1480</v>
      </c>
      <c r="Q1169" s="3">
        <v>742</v>
      </c>
      <c r="S1169" t="s">
        <v>35</v>
      </c>
    </row>
    <row r="1170" spans="1:19" x14ac:dyDescent="0.25">
      <c r="A1170" t="s">
        <v>185</v>
      </c>
      <c r="B1170" t="s">
        <v>19</v>
      </c>
      <c r="C1170" t="s">
        <v>186</v>
      </c>
      <c r="D1170" t="s">
        <v>21</v>
      </c>
      <c r="E1170" t="s">
        <v>22</v>
      </c>
      <c r="F1170" s="1">
        <v>37921.572916666664</v>
      </c>
      <c r="G1170" s="1">
        <v>37923</v>
      </c>
      <c r="H1170" s="1">
        <v>37928</v>
      </c>
      <c r="I1170" s="1">
        <v>37928</v>
      </c>
      <c r="J1170" t="s">
        <v>23</v>
      </c>
      <c r="K1170" s="2">
        <v>26.06</v>
      </c>
      <c r="L1170" t="s">
        <v>24</v>
      </c>
      <c r="M1170" t="s">
        <v>77</v>
      </c>
      <c r="N1170" s="3">
        <v>742</v>
      </c>
      <c r="O1170" t="s">
        <v>34</v>
      </c>
      <c r="P1170" s="3">
        <v>1480</v>
      </c>
      <c r="Q1170" s="3">
        <v>742</v>
      </c>
      <c r="S1170" t="s">
        <v>35</v>
      </c>
    </row>
    <row r="1171" spans="1:19" x14ac:dyDescent="0.25">
      <c r="A1171" t="s">
        <v>185</v>
      </c>
      <c r="B1171" t="s">
        <v>19</v>
      </c>
      <c r="C1171" t="s">
        <v>186</v>
      </c>
      <c r="D1171" t="s">
        <v>21</v>
      </c>
      <c r="E1171" t="s">
        <v>22</v>
      </c>
      <c r="F1171" s="1">
        <v>37921.572916666664</v>
      </c>
      <c r="G1171" s="1">
        <v>37923</v>
      </c>
      <c r="H1171" s="1">
        <v>37928</v>
      </c>
      <c r="I1171" s="1">
        <v>37928</v>
      </c>
      <c r="J1171" t="s">
        <v>23</v>
      </c>
      <c r="K1171" s="2">
        <v>26.06</v>
      </c>
      <c r="L1171" t="s">
        <v>24</v>
      </c>
      <c r="M1171" t="s">
        <v>78</v>
      </c>
      <c r="N1171" s="3">
        <v>742</v>
      </c>
      <c r="O1171" t="s">
        <v>34</v>
      </c>
      <c r="P1171" s="3">
        <v>1480</v>
      </c>
      <c r="Q1171" s="3">
        <v>742</v>
      </c>
      <c r="S1171" t="s">
        <v>35</v>
      </c>
    </row>
    <row r="1172" spans="1:19" x14ac:dyDescent="0.25">
      <c r="A1172" t="s">
        <v>185</v>
      </c>
      <c r="B1172" t="s">
        <v>19</v>
      </c>
      <c r="C1172" t="s">
        <v>186</v>
      </c>
      <c r="D1172" t="s">
        <v>21</v>
      </c>
      <c r="E1172" t="s">
        <v>22</v>
      </c>
      <c r="F1172" s="1">
        <v>37921.572916666664</v>
      </c>
      <c r="G1172" s="1">
        <v>37923</v>
      </c>
      <c r="H1172" s="1">
        <v>37928</v>
      </c>
      <c r="I1172" s="1">
        <v>37928</v>
      </c>
      <c r="J1172" t="s">
        <v>23</v>
      </c>
      <c r="K1172" s="2">
        <v>26.06</v>
      </c>
      <c r="L1172" t="s">
        <v>24</v>
      </c>
      <c r="M1172" t="s">
        <v>79</v>
      </c>
      <c r="N1172" s="3">
        <v>742</v>
      </c>
      <c r="O1172" t="s">
        <v>34</v>
      </c>
      <c r="P1172" s="3">
        <v>1480</v>
      </c>
      <c r="Q1172" s="3">
        <v>742</v>
      </c>
      <c r="S1172" t="s">
        <v>35</v>
      </c>
    </row>
    <row r="1173" spans="1:19" x14ac:dyDescent="0.25">
      <c r="A1173" t="s">
        <v>185</v>
      </c>
      <c r="B1173" t="s">
        <v>19</v>
      </c>
      <c r="C1173" t="s">
        <v>186</v>
      </c>
      <c r="D1173" t="s">
        <v>21</v>
      </c>
      <c r="E1173" t="s">
        <v>22</v>
      </c>
      <c r="F1173" s="1">
        <v>37921.572916666664</v>
      </c>
      <c r="G1173" s="1">
        <v>37923</v>
      </c>
      <c r="H1173" s="1">
        <v>37928</v>
      </c>
      <c r="I1173" s="1">
        <v>37928</v>
      </c>
      <c r="J1173" t="s">
        <v>23</v>
      </c>
      <c r="K1173" s="2">
        <v>26.06</v>
      </c>
      <c r="L1173" t="s">
        <v>24</v>
      </c>
      <c r="M1173" t="s">
        <v>80</v>
      </c>
      <c r="N1173" s="3">
        <v>742</v>
      </c>
      <c r="O1173" t="s">
        <v>34</v>
      </c>
      <c r="P1173" s="3">
        <v>1480</v>
      </c>
      <c r="Q1173" s="3">
        <v>742</v>
      </c>
      <c r="S1173" t="s">
        <v>35</v>
      </c>
    </row>
    <row r="1174" spans="1:19" x14ac:dyDescent="0.25">
      <c r="A1174" t="s">
        <v>185</v>
      </c>
      <c r="B1174" t="s">
        <v>19</v>
      </c>
      <c r="C1174" t="s">
        <v>186</v>
      </c>
      <c r="D1174" t="s">
        <v>21</v>
      </c>
      <c r="E1174" t="s">
        <v>22</v>
      </c>
      <c r="F1174" s="1">
        <v>37921.572916666664</v>
      </c>
      <c r="G1174" s="1">
        <v>37923</v>
      </c>
      <c r="H1174" s="1">
        <v>37928</v>
      </c>
      <c r="I1174" s="1">
        <v>37928</v>
      </c>
      <c r="J1174" t="s">
        <v>23</v>
      </c>
      <c r="K1174" s="2">
        <v>26.06</v>
      </c>
      <c r="L1174" t="s">
        <v>24</v>
      </c>
      <c r="M1174" t="s">
        <v>81</v>
      </c>
      <c r="N1174" s="3">
        <v>742</v>
      </c>
      <c r="O1174" t="s">
        <v>34</v>
      </c>
      <c r="P1174" s="3">
        <v>1480</v>
      </c>
      <c r="Q1174" s="3">
        <v>742</v>
      </c>
      <c r="S1174" t="s">
        <v>35</v>
      </c>
    </row>
    <row r="1175" spans="1:19" x14ac:dyDescent="0.25">
      <c r="A1175" t="s">
        <v>185</v>
      </c>
      <c r="B1175" t="s">
        <v>19</v>
      </c>
      <c r="C1175" t="s">
        <v>186</v>
      </c>
      <c r="D1175" t="s">
        <v>21</v>
      </c>
      <c r="E1175" t="s">
        <v>22</v>
      </c>
      <c r="F1175" s="1">
        <v>37921.572916666664</v>
      </c>
      <c r="G1175" s="1">
        <v>37923</v>
      </c>
      <c r="H1175" s="1">
        <v>37928</v>
      </c>
      <c r="I1175" s="1">
        <v>37928</v>
      </c>
      <c r="J1175" t="s">
        <v>23</v>
      </c>
      <c r="K1175" s="2">
        <v>26.06</v>
      </c>
      <c r="L1175" t="s">
        <v>24</v>
      </c>
      <c r="M1175" t="s">
        <v>82</v>
      </c>
      <c r="N1175" s="3">
        <v>742</v>
      </c>
      <c r="O1175" t="s">
        <v>34</v>
      </c>
      <c r="P1175" s="3">
        <v>1480</v>
      </c>
      <c r="Q1175" s="3">
        <v>742</v>
      </c>
      <c r="S1175" t="s">
        <v>35</v>
      </c>
    </row>
    <row r="1176" spans="1:19" x14ac:dyDescent="0.25">
      <c r="A1176" t="s">
        <v>185</v>
      </c>
      <c r="B1176" t="s">
        <v>19</v>
      </c>
      <c r="C1176" t="s">
        <v>186</v>
      </c>
      <c r="D1176" t="s">
        <v>21</v>
      </c>
      <c r="E1176" t="s">
        <v>22</v>
      </c>
      <c r="F1176" s="1">
        <v>37921.572916666664</v>
      </c>
      <c r="G1176" s="1">
        <v>37923</v>
      </c>
      <c r="H1176" s="1">
        <v>37928</v>
      </c>
      <c r="I1176" s="1">
        <v>37928</v>
      </c>
      <c r="J1176" t="s">
        <v>23</v>
      </c>
      <c r="K1176" s="2">
        <v>26.06</v>
      </c>
      <c r="L1176" t="s">
        <v>24</v>
      </c>
      <c r="M1176" t="s">
        <v>83</v>
      </c>
      <c r="N1176" s="3">
        <v>742</v>
      </c>
      <c r="O1176" t="s">
        <v>34</v>
      </c>
      <c r="P1176" s="3">
        <v>1480</v>
      </c>
      <c r="Q1176" s="3">
        <v>742</v>
      </c>
      <c r="S1176" t="s">
        <v>35</v>
      </c>
    </row>
    <row r="1177" spans="1:19" x14ac:dyDescent="0.25">
      <c r="A1177" t="s">
        <v>185</v>
      </c>
      <c r="B1177" t="s">
        <v>19</v>
      </c>
      <c r="C1177" t="s">
        <v>186</v>
      </c>
      <c r="D1177" t="s">
        <v>21</v>
      </c>
      <c r="E1177" t="s">
        <v>22</v>
      </c>
      <c r="F1177" s="1">
        <v>37921.572916666664</v>
      </c>
      <c r="G1177" s="1">
        <v>37923</v>
      </c>
      <c r="H1177" s="1">
        <v>37928</v>
      </c>
      <c r="I1177" s="1">
        <v>37928</v>
      </c>
      <c r="J1177" t="s">
        <v>23</v>
      </c>
      <c r="K1177" s="2">
        <v>26.06</v>
      </c>
      <c r="L1177" t="s">
        <v>24</v>
      </c>
      <c r="M1177" t="s">
        <v>84</v>
      </c>
      <c r="N1177" s="3">
        <v>742</v>
      </c>
      <c r="O1177" t="s">
        <v>34</v>
      </c>
      <c r="P1177" s="3">
        <v>1480</v>
      </c>
      <c r="Q1177" s="3">
        <v>742</v>
      </c>
      <c r="S1177" t="s">
        <v>35</v>
      </c>
    </row>
    <row r="1178" spans="1:19" x14ac:dyDescent="0.25">
      <c r="A1178" t="s">
        <v>185</v>
      </c>
      <c r="B1178" t="s">
        <v>19</v>
      </c>
      <c r="C1178" t="s">
        <v>186</v>
      </c>
      <c r="D1178" t="s">
        <v>21</v>
      </c>
      <c r="E1178" t="s">
        <v>22</v>
      </c>
      <c r="F1178" s="1">
        <v>37921.572916666664</v>
      </c>
      <c r="G1178" s="1">
        <v>37923</v>
      </c>
      <c r="H1178" s="1">
        <v>37928</v>
      </c>
      <c r="I1178" s="1">
        <v>37928</v>
      </c>
      <c r="J1178" t="s">
        <v>23</v>
      </c>
      <c r="K1178" s="2">
        <v>26.06</v>
      </c>
      <c r="L1178" t="s">
        <v>24</v>
      </c>
      <c r="M1178" t="s">
        <v>85</v>
      </c>
      <c r="N1178" s="3">
        <v>742</v>
      </c>
      <c r="O1178" t="s">
        <v>34</v>
      </c>
      <c r="P1178" s="3">
        <v>1480</v>
      </c>
      <c r="Q1178" s="3">
        <v>742</v>
      </c>
      <c r="S1178" t="s">
        <v>35</v>
      </c>
    </row>
    <row r="1179" spans="1:19" x14ac:dyDescent="0.25">
      <c r="A1179" t="s">
        <v>185</v>
      </c>
      <c r="B1179" t="s">
        <v>19</v>
      </c>
      <c r="C1179" t="s">
        <v>186</v>
      </c>
      <c r="D1179" t="s">
        <v>21</v>
      </c>
      <c r="E1179" t="s">
        <v>22</v>
      </c>
      <c r="F1179" s="1">
        <v>37921.572916666664</v>
      </c>
      <c r="G1179" s="1">
        <v>37923</v>
      </c>
      <c r="H1179" s="1">
        <v>37928</v>
      </c>
      <c r="I1179" s="1">
        <v>37928</v>
      </c>
      <c r="J1179" t="s">
        <v>23</v>
      </c>
      <c r="K1179" s="2">
        <v>26.06</v>
      </c>
      <c r="L1179" t="s">
        <v>24</v>
      </c>
      <c r="M1179" t="s">
        <v>86</v>
      </c>
      <c r="N1179" s="3">
        <v>742</v>
      </c>
      <c r="O1179" t="s">
        <v>34</v>
      </c>
      <c r="P1179" s="3">
        <v>1480</v>
      </c>
      <c r="Q1179" s="3">
        <v>742</v>
      </c>
      <c r="S1179" t="s">
        <v>35</v>
      </c>
    </row>
    <row r="1180" spans="1:19" x14ac:dyDescent="0.25">
      <c r="A1180" t="s">
        <v>185</v>
      </c>
      <c r="B1180" t="s">
        <v>19</v>
      </c>
      <c r="C1180" t="s">
        <v>186</v>
      </c>
      <c r="D1180" t="s">
        <v>21</v>
      </c>
      <c r="E1180" t="s">
        <v>22</v>
      </c>
      <c r="F1180" s="1">
        <v>37921.572916666664</v>
      </c>
      <c r="G1180" s="1">
        <v>37923</v>
      </c>
      <c r="H1180" s="1">
        <v>37928</v>
      </c>
      <c r="I1180" s="1">
        <v>37928</v>
      </c>
      <c r="J1180" t="s">
        <v>23</v>
      </c>
      <c r="K1180" s="2">
        <v>26.06</v>
      </c>
      <c r="L1180" t="s">
        <v>24</v>
      </c>
      <c r="M1180" t="s">
        <v>87</v>
      </c>
      <c r="N1180" s="3">
        <v>742</v>
      </c>
      <c r="O1180" t="s">
        <v>34</v>
      </c>
      <c r="P1180" s="3">
        <v>1480</v>
      </c>
      <c r="Q1180" s="3">
        <v>742</v>
      </c>
      <c r="S1180" t="s">
        <v>35</v>
      </c>
    </row>
    <row r="1181" spans="1:19" x14ac:dyDescent="0.25">
      <c r="A1181" t="s">
        <v>185</v>
      </c>
      <c r="B1181" t="s">
        <v>19</v>
      </c>
      <c r="C1181" t="s">
        <v>186</v>
      </c>
      <c r="D1181" t="s">
        <v>21</v>
      </c>
      <c r="E1181" t="s">
        <v>22</v>
      </c>
      <c r="F1181" s="1">
        <v>37921.572916666664</v>
      </c>
      <c r="G1181" s="1">
        <v>37923</v>
      </c>
      <c r="H1181" s="1">
        <v>37928</v>
      </c>
      <c r="I1181" s="1">
        <v>37928</v>
      </c>
      <c r="J1181" t="s">
        <v>23</v>
      </c>
      <c r="K1181" s="2">
        <v>26.06</v>
      </c>
      <c r="L1181" t="s">
        <v>24</v>
      </c>
      <c r="M1181" t="s">
        <v>88</v>
      </c>
      <c r="N1181" s="3">
        <v>742</v>
      </c>
      <c r="O1181" t="s">
        <v>34</v>
      </c>
      <c r="P1181" s="3">
        <v>1480</v>
      </c>
      <c r="Q1181" s="3">
        <v>742</v>
      </c>
      <c r="S1181" t="s">
        <v>35</v>
      </c>
    </row>
    <row r="1182" spans="1:19" x14ac:dyDescent="0.25">
      <c r="A1182" t="s">
        <v>185</v>
      </c>
      <c r="B1182" t="s">
        <v>19</v>
      </c>
      <c r="C1182" t="s">
        <v>186</v>
      </c>
      <c r="D1182" t="s">
        <v>21</v>
      </c>
      <c r="E1182" t="s">
        <v>22</v>
      </c>
      <c r="F1182" s="1">
        <v>37921.572916666664</v>
      </c>
      <c r="G1182" s="1">
        <v>37923</v>
      </c>
      <c r="H1182" s="1">
        <v>37928</v>
      </c>
      <c r="I1182" s="1">
        <v>37928</v>
      </c>
      <c r="J1182" t="s">
        <v>23</v>
      </c>
      <c r="K1182" s="2">
        <v>26.06</v>
      </c>
      <c r="L1182" t="s">
        <v>24</v>
      </c>
      <c r="M1182" t="s">
        <v>89</v>
      </c>
      <c r="N1182" s="3">
        <v>1480</v>
      </c>
      <c r="O1182" t="s">
        <v>34</v>
      </c>
      <c r="P1182" s="3">
        <v>2970</v>
      </c>
      <c r="Q1182" s="3">
        <v>1480</v>
      </c>
      <c r="S1182" t="s">
        <v>35</v>
      </c>
    </row>
    <row r="1183" spans="1:19" x14ac:dyDescent="0.25">
      <c r="A1183" t="s">
        <v>185</v>
      </c>
      <c r="B1183" t="s">
        <v>19</v>
      </c>
      <c r="C1183" t="s">
        <v>186</v>
      </c>
      <c r="D1183" t="s">
        <v>21</v>
      </c>
      <c r="E1183" t="s">
        <v>22</v>
      </c>
      <c r="F1183" s="1">
        <v>37921.572916666664</v>
      </c>
      <c r="G1183" s="1">
        <v>37923</v>
      </c>
      <c r="H1183" s="1">
        <v>37928</v>
      </c>
      <c r="I1183" s="1">
        <v>37928</v>
      </c>
      <c r="J1183" t="s">
        <v>23</v>
      </c>
      <c r="K1183" s="2">
        <v>26.06</v>
      </c>
      <c r="L1183" t="s">
        <v>24</v>
      </c>
      <c r="M1183" t="s">
        <v>90</v>
      </c>
      <c r="N1183" s="3">
        <v>742</v>
      </c>
      <c r="O1183" t="s">
        <v>34</v>
      </c>
      <c r="P1183" s="3">
        <v>1480</v>
      </c>
      <c r="Q1183" s="3">
        <v>742</v>
      </c>
      <c r="S1183" t="s">
        <v>35</v>
      </c>
    </row>
    <row r="1184" spans="1:19" x14ac:dyDescent="0.25">
      <c r="A1184" t="s">
        <v>185</v>
      </c>
      <c r="B1184" t="s">
        <v>19</v>
      </c>
      <c r="C1184" t="s">
        <v>186</v>
      </c>
      <c r="D1184" t="s">
        <v>21</v>
      </c>
      <c r="E1184" t="s">
        <v>22</v>
      </c>
      <c r="F1184" s="1">
        <v>37921.572916666664</v>
      </c>
      <c r="G1184" s="1">
        <v>37923</v>
      </c>
      <c r="H1184" s="1">
        <v>37928</v>
      </c>
      <c r="I1184" s="1">
        <v>37928</v>
      </c>
      <c r="J1184" t="s">
        <v>23</v>
      </c>
      <c r="K1184" s="2">
        <v>26.06</v>
      </c>
      <c r="L1184" t="s">
        <v>24</v>
      </c>
      <c r="M1184" t="s">
        <v>91</v>
      </c>
      <c r="N1184" s="3">
        <v>742</v>
      </c>
      <c r="O1184" t="s">
        <v>34</v>
      </c>
      <c r="P1184" s="3">
        <v>1480</v>
      </c>
      <c r="Q1184" s="3">
        <v>742</v>
      </c>
      <c r="S1184" t="s">
        <v>35</v>
      </c>
    </row>
    <row r="1185" spans="1:19" x14ac:dyDescent="0.25">
      <c r="A1185" t="s">
        <v>185</v>
      </c>
      <c r="B1185" t="s">
        <v>19</v>
      </c>
      <c r="C1185" t="s">
        <v>186</v>
      </c>
      <c r="D1185" t="s">
        <v>21</v>
      </c>
      <c r="E1185" t="s">
        <v>22</v>
      </c>
      <c r="F1185" s="1">
        <v>37921.572916666664</v>
      </c>
      <c r="G1185" s="1">
        <v>37923</v>
      </c>
      <c r="H1185" s="1">
        <v>37928</v>
      </c>
      <c r="I1185" s="1">
        <v>37928</v>
      </c>
      <c r="J1185" t="s">
        <v>23</v>
      </c>
      <c r="K1185" s="2">
        <v>26.06</v>
      </c>
      <c r="L1185" t="s">
        <v>24</v>
      </c>
      <c r="M1185" t="s">
        <v>92</v>
      </c>
      <c r="N1185" s="3">
        <v>742</v>
      </c>
      <c r="O1185" t="s">
        <v>34</v>
      </c>
      <c r="P1185" s="3">
        <v>1480</v>
      </c>
      <c r="Q1185" s="3">
        <v>742</v>
      </c>
      <c r="S1185" t="s">
        <v>35</v>
      </c>
    </row>
    <row r="1186" spans="1:19" x14ac:dyDescent="0.25">
      <c r="A1186" t="s">
        <v>185</v>
      </c>
      <c r="B1186" t="s">
        <v>19</v>
      </c>
      <c r="C1186" t="s">
        <v>186</v>
      </c>
      <c r="D1186" t="s">
        <v>21</v>
      </c>
      <c r="E1186" t="s">
        <v>22</v>
      </c>
      <c r="F1186" s="1">
        <v>37921.572916666664</v>
      </c>
      <c r="G1186" s="1">
        <v>37923</v>
      </c>
      <c r="H1186" s="1">
        <v>37928</v>
      </c>
      <c r="I1186" s="1">
        <v>37928</v>
      </c>
      <c r="J1186" t="s">
        <v>23</v>
      </c>
      <c r="K1186" s="2">
        <v>26.06</v>
      </c>
      <c r="L1186" t="s">
        <v>24</v>
      </c>
      <c r="M1186" t="s">
        <v>93</v>
      </c>
      <c r="N1186" s="3">
        <v>742</v>
      </c>
      <c r="O1186" t="s">
        <v>34</v>
      </c>
      <c r="P1186" s="3">
        <v>1480</v>
      </c>
      <c r="Q1186" s="3">
        <v>742</v>
      </c>
      <c r="S1186" t="s">
        <v>35</v>
      </c>
    </row>
    <row r="1187" spans="1:19" x14ac:dyDescent="0.25">
      <c r="A1187" t="s">
        <v>185</v>
      </c>
      <c r="B1187" t="s">
        <v>19</v>
      </c>
      <c r="C1187" t="s">
        <v>186</v>
      </c>
      <c r="D1187" t="s">
        <v>211</v>
      </c>
      <c r="E1187" t="s">
        <v>22</v>
      </c>
      <c r="F1187" s="1">
        <v>37921.572916666664</v>
      </c>
      <c r="G1187" s="1">
        <v>37923</v>
      </c>
      <c r="H1187" s="1">
        <v>37925</v>
      </c>
      <c r="I1187" s="1">
        <v>37925</v>
      </c>
      <c r="J1187" t="s">
        <v>23</v>
      </c>
      <c r="K1187" s="2">
        <v>26.06</v>
      </c>
      <c r="L1187" t="s">
        <v>212</v>
      </c>
      <c r="M1187" t="s">
        <v>100</v>
      </c>
      <c r="N1187" s="3">
        <v>1.84</v>
      </c>
      <c r="O1187" t="s">
        <v>34</v>
      </c>
      <c r="P1187" s="3">
        <v>3.69</v>
      </c>
      <c r="Q1187" s="3">
        <v>1.84</v>
      </c>
      <c r="S1187" t="s">
        <v>99</v>
      </c>
    </row>
    <row r="1188" spans="1:19" x14ac:dyDescent="0.25">
      <c r="A1188" t="s">
        <v>185</v>
      </c>
      <c r="B1188" t="s">
        <v>19</v>
      </c>
      <c r="C1188" t="s">
        <v>186</v>
      </c>
      <c r="D1188" t="s">
        <v>211</v>
      </c>
      <c r="E1188" t="s">
        <v>22</v>
      </c>
      <c r="F1188" s="1">
        <v>37921.572916666664</v>
      </c>
      <c r="G1188" s="1">
        <v>37923</v>
      </c>
      <c r="H1188" s="1">
        <v>37925</v>
      </c>
      <c r="I1188" s="1">
        <v>37925</v>
      </c>
      <c r="J1188" t="s">
        <v>23</v>
      </c>
      <c r="K1188" s="2">
        <v>26.06</v>
      </c>
      <c r="L1188" t="s">
        <v>212</v>
      </c>
      <c r="M1188" t="s">
        <v>104</v>
      </c>
      <c r="N1188" s="3">
        <v>3.69</v>
      </c>
      <c r="O1188" t="s">
        <v>34</v>
      </c>
      <c r="P1188" s="3">
        <v>7.37</v>
      </c>
      <c r="Q1188" s="3">
        <v>3.69</v>
      </c>
      <c r="S1188" t="s">
        <v>99</v>
      </c>
    </row>
    <row r="1189" spans="1:19" x14ac:dyDescent="0.25">
      <c r="A1189" t="s">
        <v>185</v>
      </c>
      <c r="B1189" t="s">
        <v>19</v>
      </c>
      <c r="C1189" t="s">
        <v>186</v>
      </c>
      <c r="D1189" t="s">
        <v>215</v>
      </c>
      <c r="E1189" t="s">
        <v>22</v>
      </c>
      <c r="F1189" s="1">
        <v>37921.572916666664</v>
      </c>
      <c r="G1189" s="1">
        <v>37923</v>
      </c>
      <c r="H1189" s="1">
        <v>37925</v>
      </c>
      <c r="I1189" s="1">
        <v>37925</v>
      </c>
      <c r="J1189" t="s">
        <v>23</v>
      </c>
      <c r="K1189" s="2">
        <v>26.06</v>
      </c>
      <c r="L1189" t="s">
        <v>110</v>
      </c>
      <c r="M1189" t="s">
        <v>113</v>
      </c>
      <c r="N1189" s="3">
        <v>1.84E-2</v>
      </c>
      <c r="O1189" t="s">
        <v>34</v>
      </c>
      <c r="P1189" s="3">
        <v>3.6799999999999999E-2</v>
      </c>
      <c r="Q1189" s="3">
        <v>1.84E-2</v>
      </c>
      <c r="S1189" t="s">
        <v>99</v>
      </c>
    </row>
    <row r="1190" spans="1:19" x14ac:dyDescent="0.25">
      <c r="A1190" t="s">
        <v>185</v>
      </c>
      <c r="B1190" t="s">
        <v>19</v>
      </c>
      <c r="C1190" t="s">
        <v>186</v>
      </c>
      <c r="D1190" t="s">
        <v>215</v>
      </c>
      <c r="E1190" t="s">
        <v>22</v>
      </c>
      <c r="F1190" s="1">
        <v>37921.572916666664</v>
      </c>
      <c r="G1190" s="1">
        <v>37923</v>
      </c>
      <c r="H1190" s="1">
        <v>37925</v>
      </c>
      <c r="I1190" s="1">
        <v>37925</v>
      </c>
      <c r="J1190" t="s">
        <v>23</v>
      </c>
      <c r="K1190" s="2">
        <v>26.06</v>
      </c>
      <c r="L1190" t="s">
        <v>110</v>
      </c>
      <c r="M1190" t="s">
        <v>114</v>
      </c>
      <c r="N1190" s="3">
        <v>3.6799999999999999E-2</v>
      </c>
      <c r="O1190" t="s">
        <v>34</v>
      </c>
      <c r="P1190" s="3">
        <v>7.3700000000000002E-2</v>
      </c>
      <c r="Q1190" s="3">
        <v>3.6799999999999999E-2</v>
      </c>
      <c r="S1190" t="s">
        <v>99</v>
      </c>
    </row>
    <row r="1191" spans="1:19" x14ac:dyDescent="0.25">
      <c r="A1191" t="s">
        <v>185</v>
      </c>
      <c r="B1191" t="s">
        <v>19</v>
      </c>
      <c r="C1191" t="s">
        <v>186</v>
      </c>
      <c r="D1191" t="s">
        <v>215</v>
      </c>
      <c r="E1191" t="s">
        <v>22</v>
      </c>
      <c r="F1191" s="1">
        <v>37921.572916666664</v>
      </c>
      <c r="G1191" s="1">
        <v>37923</v>
      </c>
      <c r="H1191" s="1">
        <v>37925</v>
      </c>
      <c r="I1191" s="1">
        <v>37925</v>
      </c>
      <c r="J1191" t="s">
        <v>23</v>
      </c>
      <c r="K1191" s="2">
        <v>26.06</v>
      </c>
      <c r="L1191" t="s">
        <v>110</v>
      </c>
      <c r="M1191" t="s">
        <v>115</v>
      </c>
      <c r="N1191" s="3">
        <v>1.84E-2</v>
      </c>
      <c r="O1191" t="s">
        <v>34</v>
      </c>
      <c r="P1191" s="3">
        <v>3.6799999999999999E-2</v>
      </c>
      <c r="Q1191" s="3">
        <v>1.84E-2</v>
      </c>
      <c r="S1191" t="s">
        <v>99</v>
      </c>
    </row>
    <row r="1192" spans="1:19" x14ac:dyDescent="0.25">
      <c r="A1192" t="s">
        <v>185</v>
      </c>
      <c r="B1192" t="s">
        <v>19</v>
      </c>
      <c r="C1192" t="s">
        <v>186</v>
      </c>
      <c r="D1192" t="s">
        <v>215</v>
      </c>
      <c r="E1192" t="s">
        <v>22</v>
      </c>
      <c r="F1192" s="1">
        <v>37921.572916666664</v>
      </c>
      <c r="G1192" s="1">
        <v>37923</v>
      </c>
      <c r="H1192" s="1">
        <v>37925</v>
      </c>
      <c r="I1192" s="1">
        <v>37925</v>
      </c>
      <c r="J1192" t="s">
        <v>23</v>
      </c>
      <c r="K1192" s="2">
        <v>26.06</v>
      </c>
      <c r="L1192" t="s">
        <v>110</v>
      </c>
      <c r="M1192" t="s">
        <v>116</v>
      </c>
      <c r="N1192" s="3">
        <v>1.84E-2</v>
      </c>
      <c r="O1192" t="s">
        <v>34</v>
      </c>
      <c r="P1192" s="3">
        <v>3.6799999999999999E-2</v>
      </c>
      <c r="Q1192" s="3">
        <v>1.84E-2</v>
      </c>
      <c r="S1192" t="s">
        <v>99</v>
      </c>
    </row>
    <row r="1193" spans="1:19" x14ac:dyDescent="0.25">
      <c r="A1193" t="s">
        <v>185</v>
      </c>
      <c r="B1193" t="s">
        <v>19</v>
      </c>
      <c r="C1193" t="s">
        <v>186</v>
      </c>
      <c r="D1193" t="s">
        <v>215</v>
      </c>
      <c r="E1193" t="s">
        <v>22</v>
      </c>
      <c r="F1193" s="1">
        <v>37921.572916666664</v>
      </c>
      <c r="G1193" s="1">
        <v>37923</v>
      </c>
      <c r="H1193" s="1">
        <v>37925</v>
      </c>
      <c r="I1193" s="1">
        <v>37925</v>
      </c>
      <c r="J1193" t="s">
        <v>23</v>
      </c>
      <c r="K1193" s="2">
        <v>26.06</v>
      </c>
      <c r="L1193" t="s">
        <v>110</v>
      </c>
      <c r="M1193" t="s">
        <v>117</v>
      </c>
      <c r="N1193" s="3">
        <v>1.84E-2</v>
      </c>
      <c r="O1193" t="s">
        <v>34</v>
      </c>
      <c r="P1193" s="3">
        <v>3.6799999999999999E-2</v>
      </c>
      <c r="Q1193" s="3">
        <v>1.84E-2</v>
      </c>
      <c r="S1193" t="s">
        <v>99</v>
      </c>
    </row>
    <row r="1194" spans="1:19" x14ac:dyDescent="0.25">
      <c r="A1194" t="s">
        <v>185</v>
      </c>
      <c r="B1194" t="s">
        <v>19</v>
      </c>
      <c r="C1194" t="s">
        <v>186</v>
      </c>
      <c r="D1194" t="s">
        <v>215</v>
      </c>
      <c r="E1194" t="s">
        <v>22</v>
      </c>
      <c r="F1194" s="1">
        <v>37921.572916666664</v>
      </c>
      <c r="G1194" s="1">
        <v>37923</v>
      </c>
      <c r="H1194" s="1">
        <v>37925</v>
      </c>
      <c r="I1194" s="1">
        <v>37925</v>
      </c>
      <c r="J1194" t="s">
        <v>23</v>
      </c>
      <c r="K1194" s="2">
        <v>26.06</v>
      </c>
      <c r="L1194" t="s">
        <v>110</v>
      </c>
      <c r="M1194" t="s">
        <v>118</v>
      </c>
      <c r="N1194" s="3">
        <v>1.84E-2</v>
      </c>
      <c r="O1194" t="s">
        <v>34</v>
      </c>
      <c r="P1194" s="3">
        <v>3.6799999999999999E-2</v>
      </c>
      <c r="Q1194" s="3">
        <v>1.84E-2</v>
      </c>
      <c r="S1194" t="s">
        <v>99</v>
      </c>
    </row>
    <row r="1195" spans="1:19" x14ac:dyDescent="0.25">
      <c r="A1195" t="s">
        <v>185</v>
      </c>
      <c r="B1195" t="s">
        <v>19</v>
      </c>
      <c r="C1195" t="s">
        <v>186</v>
      </c>
      <c r="D1195" t="s">
        <v>215</v>
      </c>
      <c r="E1195" t="s">
        <v>22</v>
      </c>
      <c r="F1195" s="1">
        <v>37921.572916666664</v>
      </c>
      <c r="G1195" s="1">
        <v>37923</v>
      </c>
      <c r="H1195" s="1">
        <v>37925</v>
      </c>
      <c r="I1195" s="1">
        <v>37925</v>
      </c>
      <c r="J1195" t="s">
        <v>23</v>
      </c>
      <c r="K1195" s="2">
        <v>26.06</v>
      </c>
      <c r="L1195" t="s">
        <v>110</v>
      </c>
      <c r="M1195" t="s">
        <v>119</v>
      </c>
      <c r="N1195" s="3">
        <v>1.84E-2</v>
      </c>
      <c r="O1195" t="s">
        <v>34</v>
      </c>
      <c r="P1195" s="3">
        <v>3.6799999999999999E-2</v>
      </c>
      <c r="Q1195" s="3">
        <v>1.84E-2</v>
      </c>
      <c r="S1195" t="s">
        <v>99</v>
      </c>
    </row>
    <row r="1196" spans="1:19" x14ac:dyDescent="0.25">
      <c r="A1196" t="s">
        <v>185</v>
      </c>
      <c r="B1196" t="s">
        <v>19</v>
      </c>
      <c r="C1196" t="s">
        <v>186</v>
      </c>
      <c r="D1196" t="s">
        <v>217</v>
      </c>
      <c r="E1196" t="s">
        <v>22</v>
      </c>
      <c r="F1196" s="1">
        <v>37921.572916666664</v>
      </c>
      <c r="G1196" s="1">
        <v>37923</v>
      </c>
      <c r="H1196" s="1">
        <v>37929</v>
      </c>
      <c r="I1196" s="1">
        <v>37930</v>
      </c>
      <c r="J1196" t="s">
        <v>23</v>
      </c>
      <c r="K1196" s="2">
        <v>26.06</v>
      </c>
      <c r="L1196" t="s">
        <v>121</v>
      </c>
      <c r="M1196" t="s">
        <v>219</v>
      </c>
      <c r="N1196" s="3">
        <v>23.5</v>
      </c>
      <c r="O1196" t="s">
        <v>34</v>
      </c>
      <c r="P1196" s="3">
        <v>47</v>
      </c>
      <c r="Q1196" s="3">
        <v>23.5</v>
      </c>
      <c r="S1196" t="s">
        <v>35</v>
      </c>
    </row>
    <row r="1197" spans="1:19" x14ac:dyDescent="0.25">
      <c r="A1197" t="s">
        <v>185</v>
      </c>
      <c r="B1197" t="s">
        <v>19</v>
      </c>
      <c r="C1197" t="s">
        <v>186</v>
      </c>
      <c r="D1197" t="s">
        <v>217</v>
      </c>
      <c r="E1197" t="s">
        <v>22</v>
      </c>
      <c r="F1197" s="1">
        <v>37921.572916666664</v>
      </c>
      <c r="G1197" s="1">
        <v>37923</v>
      </c>
      <c r="H1197" s="1">
        <v>37929</v>
      </c>
      <c r="I1197" s="1">
        <v>37930</v>
      </c>
      <c r="J1197" t="s">
        <v>23</v>
      </c>
      <c r="K1197" s="2">
        <v>26.06</v>
      </c>
      <c r="L1197" t="s">
        <v>121</v>
      </c>
      <c r="M1197" t="s">
        <v>220</v>
      </c>
      <c r="N1197" s="3">
        <v>23.5</v>
      </c>
      <c r="O1197" t="s">
        <v>34</v>
      </c>
      <c r="P1197" s="3">
        <v>47</v>
      </c>
      <c r="Q1197" s="3">
        <v>23.5</v>
      </c>
      <c r="S1197" t="s">
        <v>35</v>
      </c>
    </row>
    <row r="1198" spans="1:19" x14ac:dyDescent="0.25">
      <c r="A1198" t="s">
        <v>185</v>
      </c>
      <c r="B1198" t="s">
        <v>19</v>
      </c>
      <c r="C1198" t="s">
        <v>186</v>
      </c>
      <c r="D1198" t="s">
        <v>217</v>
      </c>
      <c r="E1198" t="s">
        <v>22</v>
      </c>
      <c r="F1198" s="1">
        <v>37921.572916666664</v>
      </c>
      <c r="G1198" s="1">
        <v>37923</v>
      </c>
      <c r="H1198" s="1">
        <v>37929</v>
      </c>
      <c r="I1198" s="1">
        <v>37930</v>
      </c>
      <c r="J1198" t="s">
        <v>23</v>
      </c>
      <c r="K1198" s="2">
        <v>26.06</v>
      </c>
      <c r="L1198" t="s">
        <v>121</v>
      </c>
      <c r="M1198" t="s">
        <v>84</v>
      </c>
      <c r="N1198" s="3">
        <v>23.5</v>
      </c>
      <c r="O1198" t="s">
        <v>34</v>
      </c>
      <c r="P1198" s="3">
        <v>47</v>
      </c>
      <c r="Q1198" s="3">
        <v>23.5</v>
      </c>
      <c r="S1198" t="s">
        <v>35</v>
      </c>
    </row>
    <row r="1199" spans="1:19" x14ac:dyDescent="0.25">
      <c r="A1199" t="s">
        <v>185</v>
      </c>
      <c r="B1199" t="s">
        <v>19</v>
      </c>
      <c r="C1199" t="s">
        <v>186</v>
      </c>
      <c r="D1199" t="s">
        <v>217</v>
      </c>
      <c r="E1199" t="s">
        <v>22</v>
      </c>
      <c r="F1199" s="1">
        <v>37921.572916666664</v>
      </c>
      <c r="G1199" s="1">
        <v>37923</v>
      </c>
      <c r="H1199" s="1">
        <v>37929</v>
      </c>
      <c r="I1199" s="1">
        <v>37930</v>
      </c>
      <c r="J1199" t="s">
        <v>23</v>
      </c>
      <c r="K1199" s="2">
        <v>26.06</v>
      </c>
      <c r="L1199" t="s">
        <v>121</v>
      </c>
      <c r="M1199" t="s">
        <v>86</v>
      </c>
      <c r="N1199" s="3">
        <v>23.5</v>
      </c>
      <c r="O1199" t="s">
        <v>34</v>
      </c>
      <c r="P1199" s="3">
        <v>47</v>
      </c>
      <c r="Q1199" s="3">
        <v>23.5</v>
      </c>
      <c r="S1199" t="s">
        <v>35</v>
      </c>
    </row>
    <row r="1200" spans="1:19" x14ac:dyDescent="0.25">
      <c r="A1200" t="s">
        <v>185</v>
      </c>
      <c r="B1200" t="s">
        <v>19</v>
      </c>
      <c r="C1200" t="s">
        <v>186</v>
      </c>
      <c r="D1200" t="s">
        <v>217</v>
      </c>
      <c r="E1200" t="s">
        <v>22</v>
      </c>
      <c r="F1200" s="1">
        <v>37921.572916666664</v>
      </c>
      <c r="G1200" s="1">
        <v>37923</v>
      </c>
      <c r="H1200" s="1">
        <v>37929</v>
      </c>
      <c r="I1200" s="1">
        <v>37930</v>
      </c>
      <c r="J1200" t="s">
        <v>23</v>
      </c>
      <c r="K1200" s="2">
        <v>26.06</v>
      </c>
      <c r="L1200" t="s">
        <v>121</v>
      </c>
      <c r="M1200" t="s">
        <v>129</v>
      </c>
      <c r="N1200" s="3">
        <v>29.4</v>
      </c>
      <c r="O1200" t="s">
        <v>34</v>
      </c>
      <c r="P1200" s="3">
        <v>58.7</v>
      </c>
      <c r="Q1200" s="3">
        <v>29.4</v>
      </c>
      <c r="S1200" t="s">
        <v>35</v>
      </c>
    </row>
    <row r="1201" spans="1:19" x14ac:dyDescent="0.25">
      <c r="A1201" t="s">
        <v>185</v>
      </c>
      <c r="B1201" t="s">
        <v>19</v>
      </c>
      <c r="C1201" t="s">
        <v>186</v>
      </c>
      <c r="D1201" t="s">
        <v>217</v>
      </c>
      <c r="E1201" t="s">
        <v>22</v>
      </c>
      <c r="F1201" s="1">
        <v>37921.572916666664</v>
      </c>
      <c r="G1201" s="1">
        <v>37923</v>
      </c>
      <c r="H1201" s="1">
        <v>37929</v>
      </c>
      <c r="I1201" s="1">
        <v>37930</v>
      </c>
      <c r="J1201" t="s">
        <v>23</v>
      </c>
      <c r="K1201" s="2">
        <v>26.06</v>
      </c>
      <c r="L1201" t="s">
        <v>121</v>
      </c>
      <c r="M1201" t="s">
        <v>88</v>
      </c>
      <c r="N1201" s="3">
        <v>23.5</v>
      </c>
      <c r="O1201" t="s">
        <v>34</v>
      </c>
      <c r="P1201" s="3">
        <v>47</v>
      </c>
      <c r="Q1201" s="3">
        <v>23.5</v>
      </c>
      <c r="S1201" t="s">
        <v>35</v>
      </c>
    </row>
    <row r="1202" spans="1:19" x14ac:dyDescent="0.25">
      <c r="A1202" t="s">
        <v>185</v>
      </c>
      <c r="B1202" t="s">
        <v>19</v>
      </c>
      <c r="C1202" t="s">
        <v>186</v>
      </c>
      <c r="D1202" t="s">
        <v>217</v>
      </c>
      <c r="E1202" t="s">
        <v>22</v>
      </c>
      <c r="F1202" s="1">
        <v>37921.572916666664</v>
      </c>
      <c r="G1202" s="1">
        <v>37923</v>
      </c>
      <c r="H1202" s="1">
        <v>37929</v>
      </c>
      <c r="I1202" s="1">
        <v>37930</v>
      </c>
      <c r="J1202" t="s">
        <v>23</v>
      </c>
      <c r="K1202" s="2">
        <v>26.06</v>
      </c>
      <c r="L1202" t="s">
        <v>121</v>
      </c>
      <c r="M1202" t="s">
        <v>130</v>
      </c>
      <c r="N1202" s="3">
        <v>23.5</v>
      </c>
      <c r="O1202" t="s">
        <v>34</v>
      </c>
      <c r="P1202" s="3">
        <v>47</v>
      </c>
      <c r="Q1202" s="3">
        <v>23.5</v>
      </c>
      <c r="S1202" t="s">
        <v>35</v>
      </c>
    </row>
    <row r="1203" spans="1:19" x14ac:dyDescent="0.25">
      <c r="A1203" t="s">
        <v>185</v>
      </c>
      <c r="B1203" t="s">
        <v>19</v>
      </c>
      <c r="C1203" t="s">
        <v>186</v>
      </c>
      <c r="D1203" t="s">
        <v>217</v>
      </c>
      <c r="E1203" t="s">
        <v>22</v>
      </c>
      <c r="F1203" s="1">
        <v>37921.572916666664</v>
      </c>
      <c r="G1203" s="1">
        <v>37923</v>
      </c>
      <c r="H1203" s="1">
        <v>37929</v>
      </c>
      <c r="I1203" s="1">
        <v>37930</v>
      </c>
      <c r="J1203" t="s">
        <v>23</v>
      </c>
      <c r="K1203" s="2">
        <v>26.06</v>
      </c>
      <c r="L1203" t="s">
        <v>121</v>
      </c>
      <c r="M1203" t="s">
        <v>221</v>
      </c>
      <c r="N1203" s="3">
        <v>23.5</v>
      </c>
      <c r="O1203" t="s">
        <v>34</v>
      </c>
      <c r="P1203" s="3">
        <v>47</v>
      </c>
      <c r="Q1203" s="3">
        <v>23.5</v>
      </c>
      <c r="S1203" t="s">
        <v>35</v>
      </c>
    </row>
    <row r="1204" spans="1:19" x14ac:dyDescent="0.25">
      <c r="A1204" t="s">
        <v>185</v>
      </c>
      <c r="B1204" t="s">
        <v>19</v>
      </c>
      <c r="C1204" t="s">
        <v>186</v>
      </c>
      <c r="D1204" t="s">
        <v>217</v>
      </c>
      <c r="E1204" t="s">
        <v>22</v>
      </c>
      <c r="F1204" s="1">
        <v>37921.572916666664</v>
      </c>
      <c r="G1204" s="1">
        <v>37923</v>
      </c>
      <c r="H1204" s="1">
        <v>37929</v>
      </c>
      <c r="I1204" s="1">
        <v>37930</v>
      </c>
      <c r="J1204" t="s">
        <v>23</v>
      </c>
      <c r="K1204" s="2">
        <v>26.06</v>
      </c>
      <c r="L1204" t="s">
        <v>121</v>
      </c>
      <c r="M1204" t="s">
        <v>222</v>
      </c>
      <c r="N1204" s="3">
        <v>23.5</v>
      </c>
      <c r="O1204" t="s">
        <v>34</v>
      </c>
      <c r="P1204" s="3">
        <v>47</v>
      </c>
      <c r="Q1204" s="3">
        <v>23.5</v>
      </c>
      <c r="S1204" t="s">
        <v>35</v>
      </c>
    </row>
    <row r="1205" spans="1:19" x14ac:dyDescent="0.25">
      <c r="A1205" t="s">
        <v>185</v>
      </c>
      <c r="B1205" t="s">
        <v>19</v>
      </c>
      <c r="C1205" t="s">
        <v>186</v>
      </c>
      <c r="D1205" t="s">
        <v>217</v>
      </c>
      <c r="E1205" t="s">
        <v>22</v>
      </c>
      <c r="F1205" s="1">
        <v>37921.572916666664</v>
      </c>
      <c r="G1205" s="1">
        <v>37923</v>
      </c>
      <c r="H1205" s="1">
        <v>37929</v>
      </c>
      <c r="I1205" s="1">
        <v>37930</v>
      </c>
      <c r="J1205" t="s">
        <v>23</v>
      </c>
      <c r="K1205" s="2">
        <v>26.06</v>
      </c>
      <c r="L1205" t="s">
        <v>121</v>
      </c>
      <c r="M1205" t="s">
        <v>223</v>
      </c>
      <c r="N1205" s="3">
        <v>23.5</v>
      </c>
      <c r="O1205" t="s">
        <v>34</v>
      </c>
      <c r="P1205" s="3">
        <v>47</v>
      </c>
      <c r="Q1205" s="3">
        <v>23.5</v>
      </c>
      <c r="S1205" t="s">
        <v>35</v>
      </c>
    </row>
    <row r="1206" spans="1:19" x14ac:dyDescent="0.25">
      <c r="A1206" t="s">
        <v>185</v>
      </c>
      <c r="B1206" t="s">
        <v>19</v>
      </c>
      <c r="C1206" t="s">
        <v>186</v>
      </c>
      <c r="D1206" t="s">
        <v>217</v>
      </c>
      <c r="E1206" t="s">
        <v>22</v>
      </c>
      <c r="F1206" s="1">
        <v>37921.572916666664</v>
      </c>
      <c r="G1206" s="1">
        <v>37923</v>
      </c>
      <c r="H1206" s="1">
        <v>37929</v>
      </c>
      <c r="I1206" s="1">
        <v>37930</v>
      </c>
      <c r="J1206" t="s">
        <v>23</v>
      </c>
      <c r="K1206" s="2">
        <v>26.06</v>
      </c>
      <c r="L1206" t="s">
        <v>121</v>
      </c>
      <c r="M1206" t="s">
        <v>224</v>
      </c>
      <c r="N1206" s="3">
        <v>23.5</v>
      </c>
      <c r="O1206" t="s">
        <v>34</v>
      </c>
      <c r="P1206" s="3">
        <v>47</v>
      </c>
      <c r="Q1206" s="3">
        <v>23.5</v>
      </c>
      <c r="S1206" t="s">
        <v>35</v>
      </c>
    </row>
    <row r="1207" spans="1:19" x14ac:dyDescent="0.25">
      <c r="A1207" t="s">
        <v>185</v>
      </c>
      <c r="B1207" t="s">
        <v>19</v>
      </c>
      <c r="C1207" t="s">
        <v>186</v>
      </c>
      <c r="D1207" t="s">
        <v>217</v>
      </c>
      <c r="E1207" t="s">
        <v>22</v>
      </c>
      <c r="F1207" s="1">
        <v>37921.572916666664</v>
      </c>
      <c r="G1207" s="1">
        <v>37923</v>
      </c>
      <c r="H1207" s="1">
        <v>37929</v>
      </c>
      <c r="I1207" s="1">
        <v>37930</v>
      </c>
      <c r="J1207" t="s">
        <v>23</v>
      </c>
      <c r="K1207" s="2">
        <v>26.06</v>
      </c>
      <c r="L1207" t="s">
        <v>121</v>
      </c>
      <c r="M1207" t="s">
        <v>225</v>
      </c>
      <c r="N1207" s="3">
        <v>23.5</v>
      </c>
      <c r="O1207" t="s">
        <v>34</v>
      </c>
      <c r="P1207" s="3">
        <v>47</v>
      </c>
      <c r="Q1207" s="3">
        <v>23.5</v>
      </c>
      <c r="S1207" t="s">
        <v>35</v>
      </c>
    </row>
    <row r="1208" spans="1:19" x14ac:dyDescent="0.25">
      <c r="A1208" t="s">
        <v>185</v>
      </c>
      <c r="B1208" t="s">
        <v>19</v>
      </c>
      <c r="C1208" t="s">
        <v>186</v>
      </c>
      <c r="D1208" t="s">
        <v>217</v>
      </c>
      <c r="E1208" t="s">
        <v>22</v>
      </c>
      <c r="F1208" s="1">
        <v>37921.572916666664</v>
      </c>
      <c r="G1208" s="1">
        <v>37923</v>
      </c>
      <c r="H1208" s="1">
        <v>37929</v>
      </c>
      <c r="I1208" s="1">
        <v>37930</v>
      </c>
      <c r="J1208" t="s">
        <v>23</v>
      </c>
      <c r="K1208" s="2">
        <v>26.06</v>
      </c>
      <c r="L1208" t="s">
        <v>121</v>
      </c>
      <c r="M1208" t="s">
        <v>226</v>
      </c>
      <c r="N1208" s="3">
        <v>23.5</v>
      </c>
      <c r="O1208" t="s">
        <v>34</v>
      </c>
      <c r="P1208" s="3">
        <v>47</v>
      </c>
      <c r="Q1208" s="3">
        <v>23.5</v>
      </c>
      <c r="S1208" t="s">
        <v>35</v>
      </c>
    </row>
    <row r="1209" spans="1:19" x14ac:dyDescent="0.25">
      <c r="A1209" t="s">
        <v>185</v>
      </c>
      <c r="B1209" t="s">
        <v>19</v>
      </c>
      <c r="C1209" t="s">
        <v>186</v>
      </c>
      <c r="D1209" t="s">
        <v>217</v>
      </c>
      <c r="E1209" t="s">
        <v>22</v>
      </c>
      <c r="F1209" s="1">
        <v>37921.572916666664</v>
      </c>
      <c r="G1209" s="1">
        <v>37923</v>
      </c>
      <c r="H1209" s="1">
        <v>37929</v>
      </c>
      <c r="I1209" s="1">
        <v>37930</v>
      </c>
      <c r="J1209" t="s">
        <v>23</v>
      </c>
      <c r="K1209" s="2">
        <v>26.06</v>
      </c>
      <c r="L1209" t="s">
        <v>121</v>
      </c>
      <c r="M1209" t="s">
        <v>132</v>
      </c>
      <c r="N1209" s="3">
        <v>23.5</v>
      </c>
      <c r="O1209" t="s">
        <v>34</v>
      </c>
      <c r="P1209" s="3">
        <v>47</v>
      </c>
      <c r="Q1209" s="3">
        <v>23.5</v>
      </c>
      <c r="S1209" t="s">
        <v>35</v>
      </c>
    </row>
    <row r="1210" spans="1:19" x14ac:dyDescent="0.25">
      <c r="A1210" t="s">
        <v>185</v>
      </c>
      <c r="B1210" t="s">
        <v>19</v>
      </c>
      <c r="C1210" t="s">
        <v>186</v>
      </c>
      <c r="D1210" t="s">
        <v>217</v>
      </c>
      <c r="E1210" t="s">
        <v>22</v>
      </c>
      <c r="F1210" s="1">
        <v>37921.572916666664</v>
      </c>
      <c r="G1210" s="1">
        <v>37923</v>
      </c>
      <c r="H1210" s="1">
        <v>37929</v>
      </c>
      <c r="I1210" s="1">
        <v>37930</v>
      </c>
      <c r="J1210" t="s">
        <v>23</v>
      </c>
      <c r="K1210" s="2">
        <v>26.06</v>
      </c>
      <c r="L1210" t="s">
        <v>121</v>
      </c>
      <c r="M1210" t="s">
        <v>133</v>
      </c>
      <c r="N1210" s="3">
        <v>117</v>
      </c>
      <c r="O1210" t="s">
        <v>34</v>
      </c>
      <c r="P1210" s="3">
        <v>235</v>
      </c>
      <c r="Q1210" s="3">
        <v>117</v>
      </c>
      <c r="S1210" t="s">
        <v>35</v>
      </c>
    </row>
    <row r="1211" spans="1:19" x14ac:dyDescent="0.25">
      <c r="A1211" t="s">
        <v>185</v>
      </c>
      <c r="B1211" t="s">
        <v>19</v>
      </c>
      <c r="C1211" t="s">
        <v>186</v>
      </c>
      <c r="D1211" t="s">
        <v>217</v>
      </c>
      <c r="E1211" t="s">
        <v>22</v>
      </c>
      <c r="F1211" s="1">
        <v>37921.572916666664</v>
      </c>
      <c r="G1211" s="1">
        <v>37923</v>
      </c>
      <c r="H1211" s="1">
        <v>37929</v>
      </c>
      <c r="I1211" s="1">
        <v>37930</v>
      </c>
      <c r="J1211" t="s">
        <v>23</v>
      </c>
      <c r="K1211" s="2">
        <v>26.06</v>
      </c>
      <c r="L1211" t="s">
        <v>121</v>
      </c>
      <c r="M1211" t="s">
        <v>227</v>
      </c>
      <c r="N1211" s="3">
        <v>23.5</v>
      </c>
      <c r="O1211" t="s">
        <v>34</v>
      </c>
      <c r="P1211" s="3">
        <v>47</v>
      </c>
      <c r="Q1211" s="3">
        <v>23.5</v>
      </c>
      <c r="S1211" t="s">
        <v>35</v>
      </c>
    </row>
    <row r="1212" spans="1:19" x14ac:dyDescent="0.25">
      <c r="A1212" t="s">
        <v>185</v>
      </c>
      <c r="B1212" t="s">
        <v>19</v>
      </c>
      <c r="C1212" t="s">
        <v>186</v>
      </c>
      <c r="D1212" t="s">
        <v>217</v>
      </c>
      <c r="E1212" t="s">
        <v>22</v>
      </c>
      <c r="F1212" s="1">
        <v>37921.572916666664</v>
      </c>
      <c r="G1212" s="1">
        <v>37923</v>
      </c>
      <c r="H1212" s="1">
        <v>37929</v>
      </c>
      <c r="I1212" s="1">
        <v>37930</v>
      </c>
      <c r="J1212" t="s">
        <v>23</v>
      </c>
      <c r="K1212" s="2">
        <v>26.06</v>
      </c>
      <c r="L1212" t="s">
        <v>121</v>
      </c>
      <c r="M1212" t="s">
        <v>228</v>
      </c>
      <c r="N1212" s="3">
        <v>23.5</v>
      </c>
      <c r="O1212" t="s">
        <v>34</v>
      </c>
      <c r="P1212" s="3">
        <v>47</v>
      </c>
      <c r="Q1212" s="3">
        <v>23.5</v>
      </c>
      <c r="S1212" t="s">
        <v>35</v>
      </c>
    </row>
    <row r="1213" spans="1:19" x14ac:dyDescent="0.25">
      <c r="A1213" t="s">
        <v>185</v>
      </c>
      <c r="B1213" t="s">
        <v>19</v>
      </c>
      <c r="C1213" t="s">
        <v>186</v>
      </c>
      <c r="D1213" t="s">
        <v>217</v>
      </c>
      <c r="E1213" t="s">
        <v>22</v>
      </c>
      <c r="F1213" s="1">
        <v>37921.572916666664</v>
      </c>
      <c r="G1213" s="1">
        <v>37923</v>
      </c>
      <c r="H1213" s="1">
        <v>37929</v>
      </c>
      <c r="I1213" s="1">
        <v>37930</v>
      </c>
      <c r="J1213" t="s">
        <v>23</v>
      </c>
      <c r="K1213" s="2">
        <v>26.06</v>
      </c>
      <c r="L1213" t="s">
        <v>121</v>
      </c>
      <c r="M1213" t="s">
        <v>90</v>
      </c>
      <c r="N1213" s="3">
        <v>23.5</v>
      </c>
      <c r="O1213" t="s">
        <v>34</v>
      </c>
      <c r="P1213" s="3">
        <v>47</v>
      </c>
      <c r="Q1213" s="3">
        <v>23.5</v>
      </c>
      <c r="S1213" t="s">
        <v>35</v>
      </c>
    </row>
    <row r="1214" spans="1:19" x14ac:dyDescent="0.25">
      <c r="A1214" t="s">
        <v>185</v>
      </c>
      <c r="B1214" t="s">
        <v>19</v>
      </c>
      <c r="C1214" t="s">
        <v>186</v>
      </c>
      <c r="D1214" t="s">
        <v>217</v>
      </c>
      <c r="E1214" t="s">
        <v>22</v>
      </c>
      <c r="F1214" s="1">
        <v>37921.572916666664</v>
      </c>
      <c r="G1214" s="1">
        <v>37923</v>
      </c>
      <c r="H1214" s="1">
        <v>37929</v>
      </c>
      <c r="I1214" s="1">
        <v>37930</v>
      </c>
      <c r="J1214" t="s">
        <v>23</v>
      </c>
      <c r="K1214" s="2">
        <v>26.06</v>
      </c>
      <c r="L1214" t="s">
        <v>121</v>
      </c>
      <c r="M1214" t="s">
        <v>92</v>
      </c>
      <c r="N1214" s="3">
        <v>2.35</v>
      </c>
      <c r="O1214" t="s">
        <v>34</v>
      </c>
      <c r="P1214" s="3">
        <v>4.7</v>
      </c>
      <c r="Q1214" s="3">
        <v>2.35</v>
      </c>
      <c r="S1214" t="s">
        <v>35</v>
      </c>
    </row>
    <row r="1215" spans="1:19" x14ac:dyDescent="0.25">
      <c r="A1215" t="s">
        <v>185</v>
      </c>
      <c r="B1215" t="s">
        <v>19</v>
      </c>
      <c r="C1215" t="s">
        <v>186</v>
      </c>
      <c r="D1215" t="s">
        <v>217</v>
      </c>
      <c r="E1215" t="s">
        <v>22</v>
      </c>
      <c r="F1215" s="1">
        <v>37921.572916666664</v>
      </c>
      <c r="G1215" s="1">
        <v>37923</v>
      </c>
      <c r="H1215" s="1">
        <v>37929</v>
      </c>
      <c r="I1215" s="1">
        <v>37930</v>
      </c>
      <c r="J1215" t="s">
        <v>23</v>
      </c>
      <c r="K1215" s="2">
        <v>26.06</v>
      </c>
      <c r="L1215" t="s">
        <v>121</v>
      </c>
      <c r="M1215" t="s">
        <v>229</v>
      </c>
      <c r="N1215" s="3">
        <v>23.5</v>
      </c>
      <c r="O1215" t="s">
        <v>34</v>
      </c>
      <c r="P1215" s="3">
        <v>47</v>
      </c>
      <c r="Q1215" s="3">
        <v>23.5</v>
      </c>
      <c r="S1215" t="s">
        <v>35</v>
      </c>
    </row>
    <row r="1216" spans="1:19" x14ac:dyDescent="0.25">
      <c r="A1216" t="s">
        <v>185</v>
      </c>
      <c r="B1216" t="s">
        <v>19</v>
      </c>
      <c r="C1216" t="s">
        <v>186</v>
      </c>
      <c r="D1216" t="s">
        <v>217</v>
      </c>
      <c r="E1216" t="s">
        <v>22</v>
      </c>
      <c r="F1216" s="1">
        <v>37921.572916666664</v>
      </c>
      <c r="G1216" s="1">
        <v>37923</v>
      </c>
      <c r="H1216" s="1">
        <v>37929</v>
      </c>
      <c r="I1216" s="1">
        <v>37930</v>
      </c>
      <c r="J1216" t="s">
        <v>23</v>
      </c>
      <c r="K1216" s="2">
        <v>26.06</v>
      </c>
      <c r="L1216" t="s">
        <v>121</v>
      </c>
      <c r="M1216" t="s">
        <v>91</v>
      </c>
      <c r="N1216" s="3">
        <v>23.5</v>
      </c>
      <c r="O1216" t="s">
        <v>34</v>
      </c>
      <c r="P1216" s="3">
        <v>47</v>
      </c>
      <c r="Q1216" s="3">
        <v>23.5</v>
      </c>
      <c r="S1216" t="s">
        <v>35</v>
      </c>
    </row>
    <row r="1217" spans="1:19" x14ac:dyDescent="0.25">
      <c r="A1217" t="s">
        <v>185</v>
      </c>
      <c r="B1217" t="s">
        <v>19</v>
      </c>
      <c r="C1217" t="s">
        <v>186</v>
      </c>
      <c r="D1217" t="s">
        <v>217</v>
      </c>
      <c r="E1217" t="s">
        <v>22</v>
      </c>
      <c r="F1217" s="1">
        <v>37921.572916666664</v>
      </c>
      <c r="G1217" s="1">
        <v>37923</v>
      </c>
      <c r="H1217" s="1">
        <v>37929</v>
      </c>
      <c r="I1217" s="1">
        <v>37930</v>
      </c>
      <c r="J1217" t="s">
        <v>23</v>
      </c>
      <c r="K1217" s="2">
        <v>26.06</v>
      </c>
      <c r="L1217" t="s">
        <v>121</v>
      </c>
      <c r="M1217" t="s">
        <v>230</v>
      </c>
      <c r="N1217" s="3">
        <v>23.5</v>
      </c>
      <c r="O1217" t="s">
        <v>34</v>
      </c>
      <c r="P1217" s="3">
        <v>47</v>
      </c>
      <c r="Q1217" s="3">
        <v>23.5</v>
      </c>
      <c r="S1217" t="s">
        <v>35</v>
      </c>
    </row>
    <row r="1218" spans="1:19" x14ac:dyDescent="0.25">
      <c r="A1218" t="s">
        <v>185</v>
      </c>
      <c r="B1218" t="s">
        <v>19</v>
      </c>
      <c r="C1218" t="s">
        <v>186</v>
      </c>
      <c r="D1218" t="s">
        <v>217</v>
      </c>
      <c r="E1218" t="s">
        <v>22</v>
      </c>
      <c r="F1218" s="1">
        <v>37921.572916666664</v>
      </c>
      <c r="G1218" s="1">
        <v>37923</v>
      </c>
      <c r="H1218" s="1">
        <v>37929</v>
      </c>
      <c r="I1218" s="1">
        <v>37930</v>
      </c>
      <c r="J1218" t="s">
        <v>23</v>
      </c>
      <c r="K1218" s="2">
        <v>26.06</v>
      </c>
      <c r="L1218" t="s">
        <v>121</v>
      </c>
      <c r="M1218" t="s">
        <v>134</v>
      </c>
      <c r="N1218" s="3">
        <v>5.87</v>
      </c>
      <c r="O1218" t="s">
        <v>34</v>
      </c>
      <c r="P1218" s="3">
        <v>4.7</v>
      </c>
      <c r="Q1218" s="3">
        <v>5.87</v>
      </c>
      <c r="S1218" t="s">
        <v>35</v>
      </c>
    </row>
    <row r="1219" spans="1:19" x14ac:dyDescent="0.25">
      <c r="A1219" t="s">
        <v>185</v>
      </c>
      <c r="B1219" t="s">
        <v>19</v>
      </c>
      <c r="C1219" t="s">
        <v>186</v>
      </c>
      <c r="D1219" t="s">
        <v>217</v>
      </c>
      <c r="E1219" t="s">
        <v>22</v>
      </c>
      <c r="F1219" s="1">
        <v>37921.572916666664</v>
      </c>
      <c r="G1219" s="1">
        <v>37923</v>
      </c>
      <c r="H1219" s="1">
        <v>37929</v>
      </c>
      <c r="I1219" s="1">
        <v>37930</v>
      </c>
      <c r="J1219" t="s">
        <v>23</v>
      </c>
      <c r="K1219" s="2">
        <v>26.06</v>
      </c>
      <c r="L1219" t="s">
        <v>121</v>
      </c>
      <c r="M1219" t="s">
        <v>231</v>
      </c>
      <c r="N1219" s="3">
        <v>23.5</v>
      </c>
      <c r="O1219" t="s">
        <v>34</v>
      </c>
      <c r="P1219" s="3">
        <v>47</v>
      </c>
      <c r="Q1219" s="3">
        <v>23.5</v>
      </c>
      <c r="S1219" t="s">
        <v>35</v>
      </c>
    </row>
    <row r="1220" spans="1:19" x14ac:dyDescent="0.25">
      <c r="A1220" t="s">
        <v>185</v>
      </c>
      <c r="B1220" t="s">
        <v>19</v>
      </c>
      <c r="C1220" t="s">
        <v>186</v>
      </c>
      <c r="D1220" t="s">
        <v>217</v>
      </c>
      <c r="E1220" t="s">
        <v>22</v>
      </c>
      <c r="F1220" s="1">
        <v>37921.572916666664</v>
      </c>
      <c r="G1220" s="1">
        <v>37923</v>
      </c>
      <c r="H1220" s="1">
        <v>37929</v>
      </c>
      <c r="I1220" s="1">
        <v>37930</v>
      </c>
      <c r="J1220" t="s">
        <v>23</v>
      </c>
      <c r="K1220" s="2">
        <v>26.06</v>
      </c>
      <c r="L1220" t="s">
        <v>121</v>
      </c>
      <c r="M1220" t="s">
        <v>232</v>
      </c>
      <c r="N1220" s="3">
        <v>23.5</v>
      </c>
      <c r="O1220" t="s">
        <v>34</v>
      </c>
      <c r="P1220" s="3">
        <v>47</v>
      </c>
      <c r="Q1220" s="3">
        <v>23.5</v>
      </c>
      <c r="S1220" t="s">
        <v>35</v>
      </c>
    </row>
    <row r="1221" spans="1:19" x14ac:dyDescent="0.25">
      <c r="A1221" t="s">
        <v>185</v>
      </c>
      <c r="B1221" t="s">
        <v>19</v>
      </c>
      <c r="C1221" t="s">
        <v>186</v>
      </c>
      <c r="D1221" t="s">
        <v>217</v>
      </c>
      <c r="E1221" t="s">
        <v>22</v>
      </c>
      <c r="F1221" s="1">
        <v>37921.572916666664</v>
      </c>
      <c r="G1221" s="1">
        <v>37923</v>
      </c>
      <c r="H1221" s="1">
        <v>37929</v>
      </c>
      <c r="I1221" s="1">
        <v>37930</v>
      </c>
      <c r="J1221" t="s">
        <v>23</v>
      </c>
      <c r="K1221" s="2">
        <v>26.06</v>
      </c>
      <c r="L1221" t="s">
        <v>121</v>
      </c>
      <c r="M1221" t="s">
        <v>233</v>
      </c>
      <c r="N1221" s="3">
        <v>23.5</v>
      </c>
      <c r="O1221" t="s">
        <v>34</v>
      </c>
      <c r="P1221" s="3">
        <v>47</v>
      </c>
      <c r="Q1221" s="3">
        <v>23.5</v>
      </c>
      <c r="S1221" t="s">
        <v>35</v>
      </c>
    </row>
    <row r="1222" spans="1:19" x14ac:dyDescent="0.25">
      <c r="A1222" t="s">
        <v>185</v>
      </c>
      <c r="B1222" t="s">
        <v>19</v>
      </c>
      <c r="C1222" t="s">
        <v>186</v>
      </c>
      <c r="D1222" t="s">
        <v>217</v>
      </c>
      <c r="E1222" t="s">
        <v>22</v>
      </c>
      <c r="F1222" s="1">
        <v>37921.572916666664</v>
      </c>
      <c r="G1222" s="1">
        <v>37923</v>
      </c>
      <c r="H1222" s="1">
        <v>37929</v>
      </c>
      <c r="I1222" s="1">
        <v>37930</v>
      </c>
      <c r="J1222" t="s">
        <v>23</v>
      </c>
      <c r="K1222" s="2">
        <v>26.06</v>
      </c>
      <c r="L1222" t="s">
        <v>121</v>
      </c>
      <c r="M1222" t="s">
        <v>218</v>
      </c>
      <c r="N1222" s="3">
        <v>2.35</v>
      </c>
      <c r="O1222" t="s">
        <v>34</v>
      </c>
      <c r="P1222" s="3">
        <v>4.7</v>
      </c>
      <c r="Q1222" s="3">
        <v>2.35</v>
      </c>
      <c r="S1222" t="s">
        <v>35</v>
      </c>
    </row>
    <row r="1223" spans="1:19" x14ac:dyDescent="0.25">
      <c r="A1223" t="s">
        <v>185</v>
      </c>
      <c r="B1223" t="s">
        <v>19</v>
      </c>
      <c r="C1223" t="s">
        <v>186</v>
      </c>
      <c r="D1223" t="s">
        <v>217</v>
      </c>
      <c r="E1223" t="s">
        <v>22</v>
      </c>
      <c r="F1223" s="1">
        <v>37921.572916666664</v>
      </c>
      <c r="G1223" s="1">
        <v>37923</v>
      </c>
      <c r="H1223" s="1">
        <v>37929</v>
      </c>
      <c r="I1223" s="1">
        <v>37930</v>
      </c>
      <c r="J1223" t="s">
        <v>23</v>
      </c>
      <c r="K1223" s="2">
        <v>26.06</v>
      </c>
      <c r="L1223" t="s">
        <v>121</v>
      </c>
      <c r="M1223" t="s">
        <v>234</v>
      </c>
      <c r="N1223" s="3">
        <v>23.5</v>
      </c>
      <c r="O1223" t="s">
        <v>34</v>
      </c>
      <c r="P1223" s="3">
        <v>47</v>
      </c>
      <c r="Q1223" s="3">
        <v>23.5</v>
      </c>
      <c r="S1223" t="s">
        <v>35</v>
      </c>
    </row>
    <row r="1224" spans="1:19" x14ac:dyDescent="0.25">
      <c r="A1224" t="s">
        <v>185</v>
      </c>
      <c r="B1224" t="s">
        <v>19</v>
      </c>
      <c r="C1224" t="s">
        <v>186</v>
      </c>
      <c r="D1224" t="s">
        <v>217</v>
      </c>
      <c r="E1224" t="s">
        <v>22</v>
      </c>
      <c r="F1224" s="1">
        <v>37921.572916666664</v>
      </c>
      <c r="G1224" s="1">
        <v>37923</v>
      </c>
      <c r="H1224" s="1">
        <v>37929</v>
      </c>
      <c r="I1224" s="1">
        <v>37930</v>
      </c>
      <c r="J1224" t="s">
        <v>23</v>
      </c>
      <c r="K1224" s="2">
        <v>26.06</v>
      </c>
      <c r="L1224" t="s">
        <v>121</v>
      </c>
      <c r="M1224" t="s">
        <v>135</v>
      </c>
      <c r="N1224" s="3">
        <v>23.5</v>
      </c>
      <c r="O1224" t="s">
        <v>34</v>
      </c>
      <c r="P1224" s="3">
        <v>47</v>
      </c>
      <c r="Q1224" s="3">
        <v>23.5</v>
      </c>
      <c r="S1224" t="s">
        <v>35</v>
      </c>
    </row>
    <row r="1225" spans="1:19" x14ac:dyDescent="0.25">
      <c r="A1225" t="s">
        <v>185</v>
      </c>
      <c r="B1225" t="s">
        <v>19</v>
      </c>
      <c r="C1225" t="s">
        <v>186</v>
      </c>
      <c r="D1225" t="s">
        <v>217</v>
      </c>
      <c r="E1225" t="s">
        <v>22</v>
      </c>
      <c r="F1225" s="1">
        <v>37921.572916666664</v>
      </c>
      <c r="G1225" s="1">
        <v>37923</v>
      </c>
      <c r="H1225" s="1">
        <v>37929</v>
      </c>
      <c r="I1225" s="1">
        <v>37930</v>
      </c>
      <c r="J1225" t="s">
        <v>23</v>
      </c>
      <c r="K1225" s="2">
        <v>26.06</v>
      </c>
      <c r="L1225" t="s">
        <v>121</v>
      </c>
      <c r="M1225" t="s">
        <v>136</v>
      </c>
      <c r="N1225" s="3">
        <v>2.35</v>
      </c>
      <c r="O1225" t="s">
        <v>34</v>
      </c>
      <c r="P1225" s="3">
        <v>4.7</v>
      </c>
      <c r="Q1225" s="3">
        <v>2.35</v>
      </c>
      <c r="S1225" t="s">
        <v>35</v>
      </c>
    </row>
    <row r="1226" spans="1:19" x14ac:dyDescent="0.25">
      <c r="A1226" t="s">
        <v>185</v>
      </c>
      <c r="B1226" t="s">
        <v>19</v>
      </c>
      <c r="C1226" t="s">
        <v>186</v>
      </c>
      <c r="D1226" t="s">
        <v>217</v>
      </c>
      <c r="E1226" t="s">
        <v>22</v>
      </c>
      <c r="F1226" s="1">
        <v>37921.572916666664</v>
      </c>
      <c r="G1226" s="1">
        <v>37923</v>
      </c>
      <c r="H1226" s="1">
        <v>37929</v>
      </c>
      <c r="I1226" s="1">
        <v>37930</v>
      </c>
      <c r="J1226" t="s">
        <v>23</v>
      </c>
      <c r="K1226" s="2">
        <v>26.06</v>
      </c>
      <c r="L1226" t="s">
        <v>121</v>
      </c>
      <c r="M1226" t="s">
        <v>235</v>
      </c>
      <c r="N1226" s="3">
        <v>23.5</v>
      </c>
      <c r="O1226" t="s">
        <v>34</v>
      </c>
      <c r="P1226" s="3">
        <v>47</v>
      </c>
      <c r="Q1226" s="3">
        <v>23.5</v>
      </c>
      <c r="S1226" t="s">
        <v>35</v>
      </c>
    </row>
    <row r="1227" spans="1:19" x14ac:dyDescent="0.25">
      <c r="A1227" t="s">
        <v>185</v>
      </c>
      <c r="B1227" t="s">
        <v>19</v>
      </c>
      <c r="C1227" t="s">
        <v>186</v>
      </c>
      <c r="D1227" t="s">
        <v>217</v>
      </c>
      <c r="E1227" t="s">
        <v>22</v>
      </c>
      <c r="F1227" s="1">
        <v>37921.572916666664</v>
      </c>
      <c r="G1227" s="1">
        <v>37923</v>
      </c>
      <c r="H1227" s="1">
        <v>37929</v>
      </c>
      <c r="I1227" s="1">
        <v>37930</v>
      </c>
      <c r="J1227" t="s">
        <v>23</v>
      </c>
      <c r="K1227" s="2">
        <v>26.06</v>
      </c>
      <c r="L1227" t="s">
        <v>121</v>
      </c>
      <c r="M1227" t="s">
        <v>236</v>
      </c>
      <c r="N1227" s="3">
        <v>23.5</v>
      </c>
      <c r="O1227" t="s">
        <v>34</v>
      </c>
      <c r="P1227" s="3">
        <v>47</v>
      </c>
      <c r="Q1227" s="3">
        <v>23.5</v>
      </c>
      <c r="S1227" t="s">
        <v>35</v>
      </c>
    </row>
    <row r="1228" spans="1:19" x14ac:dyDescent="0.25">
      <c r="A1228" t="s">
        <v>185</v>
      </c>
      <c r="B1228" t="s">
        <v>19</v>
      </c>
      <c r="C1228" t="s">
        <v>186</v>
      </c>
      <c r="D1228" t="s">
        <v>217</v>
      </c>
      <c r="E1228" t="s">
        <v>22</v>
      </c>
      <c r="F1228" s="1">
        <v>37921.572916666664</v>
      </c>
      <c r="G1228" s="1">
        <v>37923</v>
      </c>
      <c r="H1228" s="1">
        <v>37929</v>
      </c>
      <c r="I1228" s="1">
        <v>37930</v>
      </c>
      <c r="J1228" t="s">
        <v>23</v>
      </c>
      <c r="K1228" s="2">
        <v>26.06</v>
      </c>
      <c r="L1228" t="s">
        <v>121</v>
      </c>
      <c r="M1228" t="s">
        <v>237</v>
      </c>
      <c r="N1228" s="3">
        <v>117</v>
      </c>
      <c r="O1228" t="s">
        <v>34</v>
      </c>
      <c r="P1228" s="3">
        <v>235</v>
      </c>
      <c r="Q1228" s="3">
        <v>117</v>
      </c>
      <c r="S1228" t="s">
        <v>35</v>
      </c>
    </row>
    <row r="1229" spans="1:19" x14ac:dyDescent="0.25">
      <c r="A1229" t="s">
        <v>185</v>
      </c>
      <c r="B1229" t="s">
        <v>19</v>
      </c>
      <c r="C1229" t="s">
        <v>186</v>
      </c>
      <c r="D1229" t="s">
        <v>217</v>
      </c>
      <c r="E1229" t="s">
        <v>22</v>
      </c>
      <c r="F1229" s="1">
        <v>37921.572916666664</v>
      </c>
      <c r="G1229" s="1">
        <v>37923</v>
      </c>
      <c r="H1229" s="1">
        <v>37929</v>
      </c>
      <c r="I1229" s="1">
        <v>37930</v>
      </c>
      <c r="J1229" t="s">
        <v>23</v>
      </c>
      <c r="K1229" s="2">
        <v>26.06</v>
      </c>
      <c r="L1229" t="s">
        <v>121</v>
      </c>
      <c r="M1229" t="s">
        <v>238</v>
      </c>
      <c r="N1229" s="3">
        <v>58.7</v>
      </c>
      <c r="O1229" t="s">
        <v>34</v>
      </c>
      <c r="P1229" s="3">
        <v>117</v>
      </c>
      <c r="Q1229" s="3">
        <v>58.7</v>
      </c>
      <c r="S1229" t="s">
        <v>35</v>
      </c>
    </row>
    <row r="1230" spans="1:19" x14ac:dyDescent="0.25">
      <c r="A1230" t="s">
        <v>185</v>
      </c>
      <c r="B1230" t="s">
        <v>19</v>
      </c>
      <c r="C1230" t="s">
        <v>186</v>
      </c>
      <c r="D1230" t="s">
        <v>217</v>
      </c>
      <c r="E1230" t="s">
        <v>22</v>
      </c>
      <c r="F1230" s="1">
        <v>37921.572916666664</v>
      </c>
      <c r="G1230" s="1">
        <v>37923</v>
      </c>
      <c r="H1230" s="1">
        <v>37929</v>
      </c>
      <c r="I1230" s="1">
        <v>37930</v>
      </c>
      <c r="J1230" t="s">
        <v>23</v>
      </c>
      <c r="K1230" s="2">
        <v>26.06</v>
      </c>
      <c r="L1230" t="s">
        <v>121</v>
      </c>
      <c r="M1230" t="s">
        <v>139</v>
      </c>
      <c r="N1230" s="3">
        <v>23.5</v>
      </c>
      <c r="O1230" t="s">
        <v>34</v>
      </c>
      <c r="P1230" s="3">
        <v>47</v>
      </c>
      <c r="Q1230" s="3">
        <v>23.5</v>
      </c>
      <c r="S1230" t="s">
        <v>35</v>
      </c>
    </row>
    <row r="1231" spans="1:19" x14ac:dyDescent="0.25">
      <c r="A1231" t="s">
        <v>185</v>
      </c>
      <c r="B1231" t="s">
        <v>19</v>
      </c>
      <c r="C1231" t="s">
        <v>186</v>
      </c>
      <c r="D1231" t="s">
        <v>217</v>
      </c>
      <c r="E1231" t="s">
        <v>22</v>
      </c>
      <c r="F1231" s="1">
        <v>37921.572916666664</v>
      </c>
      <c r="G1231" s="1">
        <v>37923</v>
      </c>
      <c r="H1231" s="1">
        <v>37929</v>
      </c>
      <c r="I1231" s="1">
        <v>37930</v>
      </c>
      <c r="J1231" t="s">
        <v>23</v>
      </c>
      <c r="K1231" s="2">
        <v>26.06</v>
      </c>
      <c r="L1231" t="s">
        <v>121</v>
      </c>
      <c r="M1231" t="s">
        <v>239</v>
      </c>
      <c r="N1231" s="3">
        <v>23.5</v>
      </c>
      <c r="O1231" t="s">
        <v>34</v>
      </c>
      <c r="P1231" s="3">
        <v>47</v>
      </c>
      <c r="Q1231" s="3">
        <v>23.5</v>
      </c>
      <c r="S1231" t="s">
        <v>35</v>
      </c>
    </row>
    <row r="1232" spans="1:19" x14ac:dyDescent="0.25">
      <c r="A1232" t="s">
        <v>185</v>
      </c>
      <c r="B1232" t="s">
        <v>19</v>
      </c>
      <c r="C1232" t="s">
        <v>186</v>
      </c>
      <c r="D1232" t="s">
        <v>217</v>
      </c>
      <c r="E1232" t="s">
        <v>22</v>
      </c>
      <c r="F1232" s="1">
        <v>37921.572916666664</v>
      </c>
      <c r="G1232" s="1">
        <v>37923</v>
      </c>
      <c r="H1232" s="1">
        <v>37929</v>
      </c>
      <c r="I1232" s="1">
        <v>37930</v>
      </c>
      <c r="J1232" t="s">
        <v>23</v>
      </c>
      <c r="K1232" s="2">
        <v>26.06</v>
      </c>
      <c r="L1232" t="s">
        <v>121</v>
      </c>
      <c r="M1232" t="s">
        <v>140</v>
      </c>
      <c r="N1232" s="3">
        <v>23.5</v>
      </c>
      <c r="O1232" t="s">
        <v>34</v>
      </c>
      <c r="P1232" s="3">
        <v>47</v>
      </c>
      <c r="Q1232" s="3">
        <v>23.5</v>
      </c>
      <c r="S1232" t="s">
        <v>35</v>
      </c>
    </row>
    <row r="1233" spans="1:19" x14ac:dyDescent="0.25">
      <c r="A1233" t="s">
        <v>185</v>
      </c>
      <c r="B1233" t="s">
        <v>19</v>
      </c>
      <c r="C1233" t="s">
        <v>186</v>
      </c>
      <c r="D1233" t="s">
        <v>217</v>
      </c>
      <c r="E1233" t="s">
        <v>22</v>
      </c>
      <c r="F1233" s="1">
        <v>37921.572916666664</v>
      </c>
      <c r="G1233" s="1">
        <v>37923</v>
      </c>
      <c r="H1233" s="1">
        <v>37929</v>
      </c>
      <c r="I1233" s="1">
        <v>37930</v>
      </c>
      <c r="J1233" t="s">
        <v>23</v>
      </c>
      <c r="K1233" s="2">
        <v>26.06</v>
      </c>
      <c r="L1233" t="s">
        <v>121</v>
      </c>
      <c r="M1233" t="s">
        <v>240</v>
      </c>
      <c r="N1233" s="3">
        <v>23.5</v>
      </c>
      <c r="O1233" t="s">
        <v>34</v>
      </c>
      <c r="P1233" s="3">
        <v>47</v>
      </c>
      <c r="Q1233" s="3">
        <v>23.5</v>
      </c>
      <c r="S1233" t="s">
        <v>35</v>
      </c>
    </row>
    <row r="1234" spans="1:19" x14ac:dyDescent="0.25">
      <c r="A1234" t="s">
        <v>185</v>
      </c>
      <c r="B1234" t="s">
        <v>19</v>
      </c>
      <c r="C1234" t="s">
        <v>186</v>
      </c>
      <c r="D1234" t="s">
        <v>217</v>
      </c>
      <c r="E1234" t="s">
        <v>22</v>
      </c>
      <c r="F1234" s="1">
        <v>37921.572916666664</v>
      </c>
      <c r="G1234" s="1">
        <v>37923</v>
      </c>
      <c r="H1234" s="1">
        <v>37929</v>
      </c>
      <c r="I1234" s="1">
        <v>37930</v>
      </c>
      <c r="J1234" t="s">
        <v>23</v>
      </c>
      <c r="K1234" s="2">
        <v>26.06</v>
      </c>
      <c r="L1234" t="s">
        <v>121</v>
      </c>
      <c r="M1234" t="s">
        <v>241</v>
      </c>
      <c r="N1234" s="3">
        <v>23.5</v>
      </c>
      <c r="O1234" t="s">
        <v>34</v>
      </c>
      <c r="P1234" s="3">
        <v>47</v>
      </c>
      <c r="Q1234" s="3">
        <v>23.5</v>
      </c>
      <c r="S1234" t="s">
        <v>35</v>
      </c>
    </row>
    <row r="1235" spans="1:19" x14ac:dyDescent="0.25">
      <c r="A1235" t="s">
        <v>185</v>
      </c>
      <c r="B1235" t="s">
        <v>19</v>
      </c>
      <c r="C1235" t="s">
        <v>186</v>
      </c>
      <c r="D1235" t="s">
        <v>217</v>
      </c>
      <c r="E1235" t="s">
        <v>22</v>
      </c>
      <c r="F1235" s="1">
        <v>37921.572916666664</v>
      </c>
      <c r="G1235" s="1">
        <v>37923</v>
      </c>
      <c r="H1235" s="1">
        <v>37929</v>
      </c>
      <c r="I1235" s="1">
        <v>37930</v>
      </c>
      <c r="J1235" t="s">
        <v>23</v>
      </c>
      <c r="K1235" s="2">
        <v>26.06</v>
      </c>
      <c r="L1235" t="s">
        <v>121</v>
      </c>
      <c r="M1235" t="s">
        <v>242</v>
      </c>
      <c r="N1235" s="3">
        <v>117</v>
      </c>
      <c r="O1235" t="s">
        <v>34</v>
      </c>
      <c r="P1235" s="3">
        <v>235</v>
      </c>
      <c r="Q1235" s="3">
        <v>117</v>
      </c>
      <c r="S1235" t="s">
        <v>35</v>
      </c>
    </row>
    <row r="1236" spans="1:19" x14ac:dyDescent="0.25">
      <c r="A1236" t="s">
        <v>185</v>
      </c>
      <c r="B1236" t="s">
        <v>19</v>
      </c>
      <c r="C1236" t="s">
        <v>186</v>
      </c>
      <c r="D1236" t="s">
        <v>217</v>
      </c>
      <c r="E1236" t="s">
        <v>22</v>
      </c>
      <c r="F1236" s="1">
        <v>37921.572916666664</v>
      </c>
      <c r="G1236" s="1">
        <v>37923</v>
      </c>
      <c r="H1236" s="1">
        <v>37929</v>
      </c>
      <c r="I1236" s="1">
        <v>37930</v>
      </c>
      <c r="J1236" t="s">
        <v>23</v>
      </c>
      <c r="K1236" s="2">
        <v>26.06</v>
      </c>
      <c r="L1236" t="s">
        <v>121</v>
      </c>
      <c r="M1236" t="s">
        <v>142</v>
      </c>
      <c r="N1236" s="3">
        <v>23.5</v>
      </c>
      <c r="O1236" t="s">
        <v>34</v>
      </c>
      <c r="P1236" s="3">
        <v>47</v>
      </c>
      <c r="Q1236" s="3">
        <v>23.5</v>
      </c>
      <c r="S1236" t="s">
        <v>35</v>
      </c>
    </row>
    <row r="1237" spans="1:19" x14ac:dyDescent="0.25">
      <c r="A1237" t="s">
        <v>185</v>
      </c>
      <c r="B1237" t="s">
        <v>19</v>
      </c>
      <c r="C1237" t="s">
        <v>186</v>
      </c>
      <c r="D1237" t="s">
        <v>217</v>
      </c>
      <c r="E1237" t="s">
        <v>22</v>
      </c>
      <c r="F1237" s="1">
        <v>37921.572916666664</v>
      </c>
      <c r="G1237" s="1">
        <v>37923</v>
      </c>
      <c r="H1237" s="1">
        <v>37929</v>
      </c>
      <c r="I1237" s="1">
        <v>37930</v>
      </c>
      <c r="J1237" t="s">
        <v>23</v>
      </c>
      <c r="K1237" s="2">
        <v>26.06</v>
      </c>
      <c r="L1237" t="s">
        <v>121</v>
      </c>
      <c r="M1237" t="s">
        <v>243</v>
      </c>
      <c r="N1237" s="3">
        <v>23.5</v>
      </c>
      <c r="O1237" t="s">
        <v>34</v>
      </c>
      <c r="P1237" s="3">
        <v>47</v>
      </c>
      <c r="Q1237" s="3">
        <v>23.5</v>
      </c>
      <c r="S1237" t="s">
        <v>35</v>
      </c>
    </row>
    <row r="1238" spans="1:19" x14ac:dyDescent="0.25">
      <c r="A1238" t="s">
        <v>185</v>
      </c>
      <c r="B1238" t="s">
        <v>19</v>
      </c>
      <c r="C1238" t="s">
        <v>186</v>
      </c>
      <c r="D1238" t="s">
        <v>217</v>
      </c>
      <c r="E1238" t="s">
        <v>22</v>
      </c>
      <c r="F1238" s="1">
        <v>37921.572916666664</v>
      </c>
      <c r="G1238" s="1">
        <v>37923</v>
      </c>
      <c r="H1238" s="1">
        <v>37929</v>
      </c>
      <c r="I1238" s="1">
        <v>37930</v>
      </c>
      <c r="J1238" t="s">
        <v>23</v>
      </c>
      <c r="K1238" s="2">
        <v>26.06</v>
      </c>
      <c r="L1238" t="s">
        <v>121</v>
      </c>
      <c r="M1238" t="s">
        <v>143</v>
      </c>
      <c r="N1238" s="3">
        <v>23.5</v>
      </c>
      <c r="O1238" t="s">
        <v>34</v>
      </c>
      <c r="P1238" s="3">
        <v>47</v>
      </c>
      <c r="Q1238" s="3">
        <v>23.5</v>
      </c>
      <c r="S1238" t="s">
        <v>35</v>
      </c>
    </row>
    <row r="1239" spans="1:19" x14ac:dyDescent="0.25">
      <c r="A1239" t="s">
        <v>185</v>
      </c>
      <c r="B1239" t="s">
        <v>19</v>
      </c>
      <c r="C1239" t="s">
        <v>186</v>
      </c>
      <c r="D1239" t="s">
        <v>217</v>
      </c>
      <c r="E1239" t="s">
        <v>22</v>
      </c>
      <c r="F1239" s="1">
        <v>37921.572916666664</v>
      </c>
      <c r="G1239" s="1">
        <v>37923</v>
      </c>
      <c r="H1239" s="1">
        <v>37929</v>
      </c>
      <c r="I1239" s="1">
        <v>37930</v>
      </c>
      <c r="J1239" t="s">
        <v>23</v>
      </c>
      <c r="K1239" s="2">
        <v>26.06</v>
      </c>
      <c r="L1239" t="s">
        <v>121</v>
      </c>
      <c r="M1239" t="s">
        <v>144</v>
      </c>
      <c r="N1239" s="3">
        <v>23.5</v>
      </c>
      <c r="O1239" t="s">
        <v>34</v>
      </c>
      <c r="P1239" s="3">
        <v>47</v>
      </c>
      <c r="Q1239" s="3">
        <v>23.5</v>
      </c>
      <c r="S1239" t="s">
        <v>35</v>
      </c>
    </row>
    <row r="1240" spans="1:19" x14ac:dyDescent="0.25">
      <c r="A1240" t="s">
        <v>185</v>
      </c>
      <c r="B1240" t="s">
        <v>19</v>
      </c>
      <c r="C1240" t="s">
        <v>186</v>
      </c>
      <c r="D1240" t="s">
        <v>217</v>
      </c>
      <c r="E1240" t="s">
        <v>22</v>
      </c>
      <c r="F1240" s="1">
        <v>37921.572916666664</v>
      </c>
      <c r="G1240" s="1">
        <v>37923</v>
      </c>
      <c r="H1240" s="1">
        <v>37929</v>
      </c>
      <c r="I1240" s="1">
        <v>37930</v>
      </c>
      <c r="J1240" t="s">
        <v>23</v>
      </c>
      <c r="K1240" s="2">
        <v>26.06</v>
      </c>
      <c r="L1240" t="s">
        <v>121</v>
      </c>
      <c r="M1240" t="s">
        <v>244</v>
      </c>
      <c r="N1240" s="3">
        <v>47</v>
      </c>
      <c r="O1240" t="s">
        <v>34</v>
      </c>
      <c r="P1240" s="3">
        <v>93.9</v>
      </c>
      <c r="Q1240" s="3">
        <v>47</v>
      </c>
      <c r="S1240" t="s">
        <v>35</v>
      </c>
    </row>
    <row r="1241" spans="1:19" x14ac:dyDescent="0.25">
      <c r="A1241" t="s">
        <v>185</v>
      </c>
      <c r="B1241" t="s">
        <v>19</v>
      </c>
      <c r="C1241" t="s">
        <v>186</v>
      </c>
      <c r="D1241" t="s">
        <v>217</v>
      </c>
      <c r="E1241" t="s">
        <v>22</v>
      </c>
      <c r="F1241" s="1">
        <v>37921.572916666664</v>
      </c>
      <c r="G1241" s="1">
        <v>37923</v>
      </c>
      <c r="H1241" s="1">
        <v>37929</v>
      </c>
      <c r="I1241" s="1">
        <v>37930</v>
      </c>
      <c r="J1241" t="s">
        <v>23</v>
      </c>
      <c r="K1241" s="2">
        <v>26.06</v>
      </c>
      <c r="L1241" t="s">
        <v>121</v>
      </c>
      <c r="M1241" t="s">
        <v>151</v>
      </c>
      <c r="N1241" s="3">
        <v>2.35</v>
      </c>
      <c r="O1241" t="s">
        <v>34</v>
      </c>
      <c r="P1241" s="3">
        <v>4.7</v>
      </c>
      <c r="Q1241" s="3">
        <v>2.35</v>
      </c>
      <c r="S1241" t="s">
        <v>35</v>
      </c>
    </row>
    <row r="1242" spans="1:19" x14ac:dyDescent="0.25">
      <c r="A1242" t="s">
        <v>185</v>
      </c>
      <c r="B1242" t="s">
        <v>19</v>
      </c>
      <c r="C1242" t="s">
        <v>186</v>
      </c>
      <c r="D1242" t="s">
        <v>217</v>
      </c>
      <c r="E1242" t="s">
        <v>22</v>
      </c>
      <c r="F1242" s="1">
        <v>37921.572916666664</v>
      </c>
      <c r="G1242" s="1">
        <v>37923</v>
      </c>
      <c r="H1242" s="1">
        <v>37929</v>
      </c>
      <c r="I1242" s="1">
        <v>37930</v>
      </c>
      <c r="J1242" t="s">
        <v>23</v>
      </c>
      <c r="K1242" s="2">
        <v>26.06</v>
      </c>
      <c r="L1242" t="s">
        <v>121</v>
      </c>
      <c r="M1242" t="s">
        <v>152</v>
      </c>
      <c r="N1242" s="3">
        <v>2.35</v>
      </c>
      <c r="O1242" t="s">
        <v>34</v>
      </c>
      <c r="P1242" s="3">
        <v>4.7</v>
      </c>
      <c r="Q1242" s="3">
        <v>2.35</v>
      </c>
      <c r="S1242" t="s">
        <v>35</v>
      </c>
    </row>
    <row r="1243" spans="1:19" x14ac:dyDescent="0.25">
      <c r="A1243" t="s">
        <v>185</v>
      </c>
      <c r="B1243" t="s">
        <v>19</v>
      </c>
      <c r="C1243" t="s">
        <v>186</v>
      </c>
      <c r="D1243" t="s">
        <v>217</v>
      </c>
      <c r="E1243" t="s">
        <v>22</v>
      </c>
      <c r="F1243" s="1">
        <v>37921.572916666664</v>
      </c>
      <c r="G1243" s="1">
        <v>37923</v>
      </c>
      <c r="H1243" s="1">
        <v>37929</v>
      </c>
      <c r="I1243" s="1">
        <v>37930</v>
      </c>
      <c r="J1243" t="s">
        <v>23</v>
      </c>
      <c r="K1243" s="2">
        <v>26.06</v>
      </c>
      <c r="L1243" t="s">
        <v>121</v>
      </c>
      <c r="M1243" t="s">
        <v>154</v>
      </c>
      <c r="N1243" s="3">
        <v>23.5</v>
      </c>
      <c r="O1243" t="s">
        <v>34</v>
      </c>
      <c r="P1243" s="3">
        <v>47</v>
      </c>
      <c r="Q1243" s="3">
        <v>23.5</v>
      </c>
      <c r="S1243" t="s">
        <v>35</v>
      </c>
    </row>
    <row r="1244" spans="1:19" x14ac:dyDescent="0.25">
      <c r="A1244" t="s">
        <v>185</v>
      </c>
      <c r="B1244" t="s">
        <v>19</v>
      </c>
      <c r="C1244" t="s">
        <v>186</v>
      </c>
      <c r="D1244" t="s">
        <v>217</v>
      </c>
      <c r="E1244" t="s">
        <v>22</v>
      </c>
      <c r="F1244" s="1">
        <v>37921.572916666664</v>
      </c>
      <c r="G1244" s="1">
        <v>37923</v>
      </c>
      <c r="H1244" s="1">
        <v>37929</v>
      </c>
      <c r="I1244" s="1">
        <v>37930</v>
      </c>
      <c r="J1244" t="s">
        <v>23</v>
      </c>
      <c r="K1244" s="2">
        <v>26.06</v>
      </c>
      <c r="L1244" t="s">
        <v>121</v>
      </c>
      <c r="M1244" t="s">
        <v>158</v>
      </c>
      <c r="N1244" s="3">
        <v>2.35</v>
      </c>
      <c r="O1244" t="s">
        <v>34</v>
      </c>
      <c r="P1244" s="3">
        <v>4.7</v>
      </c>
      <c r="Q1244" s="3">
        <v>2.35</v>
      </c>
      <c r="S1244" t="s">
        <v>35</v>
      </c>
    </row>
    <row r="1245" spans="1:19" x14ac:dyDescent="0.25">
      <c r="A1245" t="s">
        <v>185</v>
      </c>
      <c r="B1245" t="s">
        <v>19</v>
      </c>
      <c r="C1245" t="s">
        <v>186</v>
      </c>
      <c r="D1245" t="s">
        <v>217</v>
      </c>
      <c r="E1245" t="s">
        <v>22</v>
      </c>
      <c r="F1245" s="1">
        <v>37921.572916666664</v>
      </c>
      <c r="G1245" s="1">
        <v>37923</v>
      </c>
      <c r="H1245" s="1">
        <v>37929</v>
      </c>
      <c r="I1245" s="1">
        <v>37930</v>
      </c>
      <c r="J1245" t="s">
        <v>23</v>
      </c>
      <c r="K1245" s="2">
        <v>26.06</v>
      </c>
      <c r="L1245" t="s">
        <v>121</v>
      </c>
      <c r="M1245" t="s">
        <v>159</v>
      </c>
      <c r="N1245" s="3">
        <v>2.35</v>
      </c>
      <c r="O1245" t="s">
        <v>34</v>
      </c>
      <c r="P1245" s="3">
        <v>4.7</v>
      </c>
      <c r="Q1245" s="3">
        <v>2.35</v>
      </c>
      <c r="S1245" t="s">
        <v>35</v>
      </c>
    </row>
    <row r="1246" spans="1:19" x14ac:dyDescent="0.25">
      <c r="A1246" t="s">
        <v>185</v>
      </c>
      <c r="B1246" t="s">
        <v>19</v>
      </c>
      <c r="C1246" t="s">
        <v>186</v>
      </c>
      <c r="D1246" t="s">
        <v>206</v>
      </c>
      <c r="E1246" t="s">
        <v>22</v>
      </c>
      <c r="F1246" s="1">
        <v>37921.572916666664</v>
      </c>
      <c r="G1246" s="1">
        <v>37923</v>
      </c>
      <c r="H1246" s="1">
        <v>37924</v>
      </c>
      <c r="I1246" s="1">
        <v>37925</v>
      </c>
      <c r="J1246" t="s">
        <v>23</v>
      </c>
      <c r="K1246" s="2">
        <v>26.06</v>
      </c>
      <c r="L1246" t="s">
        <v>174</v>
      </c>
      <c r="M1246" t="s">
        <v>176</v>
      </c>
      <c r="N1246" s="3">
        <v>14.3</v>
      </c>
      <c r="O1246" t="s">
        <v>34</v>
      </c>
      <c r="P1246" s="3">
        <v>14.3</v>
      </c>
      <c r="S1246" t="s">
        <v>99</v>
      </c>
    </row>
    <row r="1247" spans="1:19" x14ac:dyDescent="0.25">
      <c r="A1247" t="s">
        <v>185</v>
      </c>
      <c r="B1247" t="s">
        <v>19</v>
      </c>
      <c r="C1247" t="s">
        <v>186</v>
      </c>
      <c r="D1247" t="s">
        <v>213</v>
      </c>
      <c r="E1247" t="s">
        <v>22</v>
      </c>
      <c r="F1247" s="1">
        <v>37921.572916666664</v>
      </c>
      <c r="G1247" s="1">
        <v>37923</v>
      </c>
      <c r="H1247" s="1">
        <v>37928</v>
      </c>
      <c r="I1247" s="1">
        <v>37929</v>
      </c>
      <c r="J1247" t="s">
        <v>23</v>
      </c>
      <c r="K1247" s="2">
        <v>26.06</v>
      </c>
      <c r="L1247" t="s">
        <v>107</v>
      </c>
      <c r="M1247" t="s">
        <v>108</v>
      </c>
      <c r="N1247" s="3">
        <v>0.128</v>
      </c>
      <c r="P1247" s="3">
        <v>7.5800000000000006E-2</v>
      </c>
      <c r="Q1247" s="3">
        <v>3.7900000000000003E-2</v>
      </c>
      <c r="R1247" t="s">
        <v>214</v>
      </c>
      <c r="S1247" t="s">
        <v>99</v>
      </c>
    </row>
    <row r="1248" spans="1:19" x14ac:dyDescent="0.25">
      <c r="A1248" t="s">
        <v>185</v>
      </c>
      <c r="B1248" t="s">
        <v>19</v>
      </c>
      <c r="C1248" t="s">
        <v>186</v>
      </c>
      <c r="D1248" t="s">
        <v>217</v>
      </c>
      <c r="E1248" t="s">
        <v>22</v>
      </c>
      <c r="F1248" s="1">
        <v>37921.572916666664</v>
      </c>
      <c r="G1248" s="1">
        <v>37923</v>
      </c>
      <c r="H1248" s="1">
        <v>37929</v>
      </c>
      <c r="I1248" s="1">
        <v>37930</v>
      </c>
      <c r="J1248" t="s">
        <v>23</v>
      </c>
      <c r="K1248" s="2">
        <v>26.06</v>
      </c>
      <c r="L1248" t="s">
        <v>121</v>
      </c>
      <c r="M1248" t="s">
        <v>138</v>
      </c>
      <c r="N1248" s="3">
        <v>4.16</v>
      </c>
      <c r="P1248" s="3">
        <v>4.7</v>
      </c>
      <c r="Q1248" s="3">
        <v>2.35</v>
      </c>
      <c r="R1248" t="s">
        <v>137</v>
      </c>
      <c r="S1248" t="s">
        <v>35</v>
      </c>
    </row>
    <row r="1249" spans="1:19" x14ac:dyDescent="0.25">
      <c r="A1249" t="s">
        <v>185</v>
      </c>
      <c r="B1249" t="s">
        <v>19</v>
      </c>
      <c r="C1249" t="s">
        <v>186</v>
      </c>
      <c r="D1249" t="s">
        <v>217</v>
      </c>
      <c r="E1249" t="s">
        <v>22</v>
      </c>
      <c r="F1249" s="1">
        <v>37921.572916666664</v>
      </c>
      <c r="G1249" s="1">
        <v>37923</v>
      </c>
      <c r="H1249" s="1">
        <v>37929</v>
      </c>
      <c r="I1249" s="1">
        <v>37930</v>
      </c>
      <c r="J1249" t="s">
        <v>23</v>
      </c>
      <c r="K1249" s="2">
        <v>26.06</v>
      </c>
      <c r="L1249" t="s">
        <v>121</v>
      </c>
      <c r="M1249" t="s">
        <v>141</v>
      </c>
      <c r="N1249" s="3">
        <v>7.29</v>
      </c>
      <c r="P1249" s="3">
        <v>4.7</v>
      </c>
      <c r="Q1249" s="3">
        <v>2.35</v>
      </c>
      <c r="S1249" t="s">
        <v>35</v>
      </c>
    </row>
    <row r="1250" spans="1:19" x14ac:dyDescent="0.25">
      <c r="A1250" t="s">
        <v>185</v>
      </c>
      <c r="B1250" t="s">
        <v>19</v>
      </c>
      <c r="C1250" t="s">
        <v>186</v>
      </c>
      <c r="D1250" t="s">
        <v>217</v>
      </c>
      <c r="E1250" t="s">
        <v>22</v>
      </c>
      <c r="F1250" s="1">
        <v>37921.572916666664</v>
      </c>
      <c r="G1250" s="1">
        <v>37923</v>
      </c>
      <c r="H1250" s="1">
        <v>37929</v>
      </c>
      <c r="I1250" s="1">
        <v>37930</v>
      </c>
      <c r="J1250" t="s">
        <v>23</v>
      </c>
      <c r="K1250" s="2">
        <v>26.06</v>
      </c>
      <c r="L1250" t="s">
        <v>121</v>
      </c>
      <c r="M1250" t="s">
        <v>146</v>
      </c>
      <c r="N1250" s="3">
        <v>7.85</v>
      </c>
      <c r="P1250" s="3">
        <v>4.7</v>
      </c>
      <c r="Q1250" s="3">
        <v>2.35</v>
      </c>
      <c r="S1250" t="s">
        <v>35</v>
      </c>
    </row>
    <row r="1251" spans="1:19" x14ac:dyDescent="0.25">
      <c r="A1251" t="s">
        <v>185</v>
      </c>
      <c r="B1251" t="s">
        <v>19</v>
      </c>
      <c r="C1251" t="s">
        <v>186</v>
      </c>
      <c r="D1251" t="s">
        <v>211</v>
      </c>
      <c r="E1251" t="s">
        <v>22</v>
      </c>
      <c r="F1251" s="1">
        <v>37921.572916666664</v>
      </c>
      <c r="G1251" s="1">
        <v>37923</v>
      </c>
      <c r="H1251" s="1">
        <v>37925</v>
      </c>
      <c r="I1251" s="1">
        <v>37925</v>
      </c>
      <c r="J1251" t="s">
        <v>23</v>
      </c>
      <c r="K1251" s="2">
        <v>26.06</v>
      </c>
      <c r="L1251" t="s">
        <v>212</v>
      </c>
      <c r="M1251" t="s">
        <v>98</v>
      </c>
      <c r="N1251" s="3">
        <v>12</v>
      </c>
      <c r="P1251" s="3">
        <v>7.37</v>
      </c>
      <c r="Q1251" s="3">
        <v>3.69</v>
      </c>
      <c r="S1251" t="s">
        <v>99</v>
      </c>
    </row>
    <row r="1252" spans="1:19" x14ac:dyDescent="0.25">
      <c r="A1252" t="s">
        <v>185</v>
      </c>
      <c r="B1252" t="s">
        <v>19</v>
      </c>
      <c r="C1252" t="s">
        <v>186</v>
      </c>
      <c r="D1252" t="s">
        <v>211</v>
      </c>
      <c r="E1252" t="s">
        <v>22</v>
      </c>
      <c r="F1252" s="1">
        <v>37921.572916666664</v>
      </c>
      <c r="G1252" s="1">
        <v>37923</v>
      </c>
      <c r="H1252" s="1">
        <v>37925</v>
      </c>
      <c r="I1252" s="1">
        <v>37925</v>
      </c>
      <c r="J1252" t="s">
        <v>23</v>
      </c>
      <c r="K1252" s="2">
        <v>26.06</v>
      </c>
      <c r="L1252" t="s">
        <v>212</v>
      </c>
      <c r="M1252" t="s">
        <v>102</v>
      </c>
      <c r="N1252" s="3">
        <v>17.3</v>
      </c>
      <c r="P1252" s="3">
        <v>7.37</v>
      </c>
      <c r="Q1252" s="3">
        <v>3.69</v>
      </c>
      <c r="S1252" t="s">
        <v>99</v>
      </c>
    </row>
    <row r="1253" spans="1:19" x14ac:dyDescent="0.25">
      <c r="A1253" t="s">
        <v>185</v>
      </c>
      <c r="B1253" t="s">
        <v>19</v>
      </c>
      <c r="C1253" t="s">
        <v>186</v>
      </c>
      <c r="D1253" t="s">
        <v>217</v>
      </c>
      <c r="E1253" t="s">
        <v>22</v>
      </c>
      <c r="F1253" s="1">
        <v>37921.572916666664</v>
      </c>
      <c r="G1253" s="1">
        <v>37923</v>
      </c>
      <c r="H1253" s="1">
        <v>37929</v>
      </c>
      <c r="I1253" s="1">
        <v>37930</v>
      </c>
      <c r="J1253" t="s">
        <v>23</v>
      </c>
      <c r="K1253" s="2">
        <v>26.06</v>
      </c>
      <c r="L1253" t="s">
        <v>121</v>
      </c>
      <c r="M1253" t="s">
        <v>157</v>
      </c>
      <c r="N1253" s="3">
        <v>20.3</v>
      </c>
      <c r="P1253" s="3">
        <v>4.7</v>
      </c>
      <c r="Q1253" s="3">
        <v>2.35</v>
      </c>
      <c r="S1253" t="s">
        <v>35</v>
      </c>
    </row>
    <row r="1254" spans="1:19" x14ac:dyDescent="0.25">
      <c r="A1254" t="s">
        <v>185</v>
      </c>
      <c r="B1254" t="s">
        <v>19</v>
      </c>
      <c r="C1254" t="s">
        <v>186</v>
      </c>
      <c r="D1254" t="s">
        <v>211</v>
      </c>
      <c r="E1254" t="s">
        <v>22</v>
      </c>
      <c r="F1254" s="1">
        <v>37921.572916666664</v>
      </c>
      <c r="G1254" s="1">
        <v>37923</v>
      </c>
      <c r="H1254" s="1">
        <v>37925</v>
      </c>
      <c r="I1254" s="1">
        <v>37925</v>
      </c>
      <c r="J1254" t="s">
        <v>23</v>
      </c>
      <c r="K1254" s="2">
        <v>26.06</v>
      </c>
      <c r="L1254" t="s">
        <v>212</v>
      </c>
      <c r="M1254" t="s">
        <v>101</v>
      </c>
      <c r="N1254" s="3">
        <v>21.6</v>
      </c>
      <c r="P1254" s="3">
        <v>7.37</v>
      </c>
      <c r="Q1254" s="3">
        <v>3.69</v>
      </c>
      <c r="S1254" t="s">
        <v>99</v>
      </c>
    </row>
    <row r="1255" spans="1:19" x14ac:dyDescent="0.25">
      <c r="A1255" t="s">
        <v>185</v>
      </c>
      <c r="B1255" t="s">
        <v>19</v>
      </c>
      <c r="C1255" t="s">
        <v>186</v>
      </c>
      <c r="D1255" t="s">
        <v>217</v>
      </c>
      <c r="E1255" t="s">
        <v>22</v>
      </c>
      <c r="F1255" s="1">
        <v>37921.572916666664</v>
      </c>
      <c r="G1255" s="1">
        <v>37923</v>
      </c>
      <c r="H1255" s="1">
        <v>37929</v>
      </c>
      <c r="I1255" s="1">
        <v>37930</v>
      </c>
      <c r="J1255" t="s">
        <v>23</v>
      </c>
      <c r="K1255" s="2">
        <v>26.06</v>
      </c>
      <c r="L1255" t="s">
        <v>121</v>
      </c>
      <c r="M1255" t="s">
        <v>156</v>
      </c>
      <c r="N1255" s="3">
        <v>22.2</v>
      </c>
      <c r="P1255" s="3">
        <v>4.7</v>
      </c>
      <c r="Q1255" s="3">
        <v>2.35</v>
      </c>
      <c r="S1255" t="s">
        <v>35</v>
      </c>
    </row>
    <row r="1256" spans="1:19" x14ac:dyDescent="0.25">
      <c r="A1256" t="s">
        <v>185</v>
      </c>
      <c r="B1256" t="s">
        <v>19</v>
      </c>
      <c r="C1256" t="s">
        <v>186</v>
      </c>
      <c r="D1256" t="s">
        <v>250</v>
      </c>
      <c r="E1256" t="s">
        <v>22</v>
      </c>
      <c r="F1256" s="1">
        <v>37921.572916666664</v>
      </c>
      <c r="G1256" s="1">
        <v>37923</v>
      </c>
      <c r="H1256" s="1">
        <v>37928</v>
      </c>
      <c r="I1256" s="1">
        <v>37930</v>
      </c>
      <c r="J1256" t="s">
        <v>23</v>
      </c>
      <c r="K1256" s="2">
        <v>26.06</v>
      </c>
      <c r="L1256" t="s">
        <v>164</v>
      </c>
      <c r="M1256" t="s">
        <v>165</v>
      </c>
      <c r="N1256" s="3">
        <v>33</v>
      </c>
      <c r="R1256" t="s">
        <v>26</v>
      </c>
      <c r="S1256" t="s">
        <v>27</v>
      </c>
    </row>
    <row r="1257" spans="1:19" x14ac:dyDescent="0.25">
      <c r="A1257" t="s">
        <v>185</v>
      </c>
      <c r="B1257" t="s">
        <v>19</v>
      </c>
      <c r="C1257" t="s">
        <v>186</v>
      </c>
      <c r="D1257" t="s">
        <v>217</v>
      </c>
      <c r="E1257" t="s">
        <v>22</v>
      </c>
      <c r="F1257" s="1">
        <v>37921.572916666664</v>
      </c>
      <c r="G1257" s="1">
        <v>37923</v>
      </c>
      <c r="H1257" s="1">
        <v>37929</v>
      </c>
      <c r="I1257" s="1">
        <v>37930</v>
      </c>
      <c r="J1257" t="s">
        <v>23</v>
      </c>
      <c r="K1257" s="2">
        <v>26.06</v>
      </c>
      <c r="L1257" t="s">
        <v>121</v>
      </c>
      <c r="M1257" t="s">
        <v>145</v>
      </c>
      <c r="N1257" s="3">
        <v>34.799999999999997</v>
      </c>
      <c r="P1257" s="3">
        <v>4.7</v>
      </c>
      <c r="Q1257" s="3">
        <v>2.35</v>
      </c>
      <c r="S1257" t="s">
        <v>35</v>
      </c>
    </row>
    <row r="1258" spans="1:19" x14ac:dyDescent="0.25">
      <c r="A1258" t="s">
        <v>185</v>
      </c>
      <c r="B1258" t="s">
        <v>19</v>
      </c>
      <c r="C1258" t="s">
        <v>186</v>
      </c>
      <c r="D1258" t="s">
        <v>217</v>
      </c>
      <c r="E1258" t="s">
        <v>22</v>
      </c>
      <c r="F1258" s="1">
        <v>37921.572916666664</v>
      </c>
      <c r="G1258" s="1">
        <v>37923</v>
      </c>
      <c r="H1258" s="1">
        <v>37929</v>
      </c>
      <c r="I1258" s="1">
        <v>37930</v>
      </c>
      <c r="J1258" t="s">
        <v>23</v>
      </c>
      <c r="K1258" s="2">
        <v>26.06</v>
      </c>
      <c r="L1258" t="s">
        <v>121</v>
      </c>
      <c r="M1258" t="s">
        <v>147</v>
      </c>
      <c r="N1258" s="3">
        <v>39.700000000000003</v>
      </c>
      <c r="P1258" s="3">
        <v>47</v>
      </c>
      <c r="Q1258" s="3">
        <v>23.5</v>
      </c>
      <c r="R1258" t="s">
        <v>137</v>
      </c>
      <c r="S1258" t="s">
        <v>35</v>
      </c>
    </row>
    <row r="1259" spans="1:19" x14ac:dyDescent="0.25">
      <c r="A1259" t="s">
        <v>185</v>
      </c>
      <c r="B1259" t="s">
        <v>19</v>
      </c>
      <c r="C1259" t="s">
        <v>186</v>
      </c>
      <c r="D1259" t="s">
        <v>217</v>
      </c>
      <c r="E1259" t="s">
        <v>22</v>
      </c>
      <c r="F1259" s="1">
        <v>37921.572916666664</v>
      </c>
      <c r="G1259" s="1">
        <v>37923</v>
      </c>
      <c r="H1259" s="1">
        <v>37929</v>
      </c>
      <c r="I1259" s="1">
        <v>37930</v>
      </c>
      <c r="J1259" t="s">
        <v>23</v>
      </c>
      <c r="K1259" s="2">
        <v>26.06</v>
      </c>
      <c r="L1259" t="s">
        <v>121</v>
      </c>
      <c r="M1259" t="s">
        <v>148</v>
      </c>
      <c r="N1259" s="3">
        <v>40.799999999999997</v>
      </c>
      <c r="P1259" s="3">
        <v>11.7</v>
      </c>
      <c r="Q1259" s="3">
        <v>5.87</v>
      </c>
      <c r="S1259" t="s">
        <v>35</v>
      </c>
    </row>
    <row r="1260" spans="1:19" x14ac:dyDescent="0.25">
      <c r="A1260" t="s">
        <v>185</v>
      </c>
      <c r="B1260" t="s">
        <v>19</v>
      </c>
      <c r="C1260" t="s">
        <v>186</v>
      </c>
      <c r="D1260" t="s">
        <v>217</v>
      </c>
      <c r="E1260" t="s">
        <v>22</v>
      </c>
      <c r="F1260" s="1">
        <v>37921.572916666664</v>
      </c>
      <c r="G1260" s="1">
        <v>37923</v>
      </c>
      <c r="H1260" s="1">
        <v>37929</v>
      </c>
      <c r="I1260" s="1">
        <v>37930</v>
      </c>
      <c r="J1260" t="s">
        <v>23</v>
      </c>
      <c r="K1260" s="2">
        <v>26.06</v>
      </c>
      <c r="L1260" t="s">
        <v>121</v>
      </c>
      <c r="M1260" t="s">
        <v>128</v>
      </c>
      <c r="N1260" s="3">
        <v>41.4</v>
      </c>
      <c r="P1260" s="3">
        <v>47</v>
      </c>
      <c r="Q1260" s="3">
        <v>23.5</v>
      </c>
      <c r="R1260" t="s">
        <v>137</v>
      </c>
      <c r="S1260" t="s">
        <v>35</v>
      </c>
    </row>
    <row r="1261" spans="1:19" x14ac:dyDescent="0.25">
      <c r="A1261" t="s">
        <v>185</v>
      </c>
      <c r="B1261" t="s">
        <v>19</v>
      </c>
      <c r="C1261" t="s">
        <v>186</v>
      </c>
      <c r="D1261" t="s">
        <v>21</v>
      </c>
      <c r="E1261" t="s">
        <v>22</v>
      </c>
      <c r="F1261" s="1">
        <v>37921.572916666664</v>
      </c>
      <c r="G1261" s="1">
        <v>37923</v>
      </c>
      <c r="H1261" s="1">
        <v>37928</v>
      </c>
      <c r="I1261" s="1">
        <v>37928</v>
      </c>
      <c r="J1261" t="s">
        <v>23</v>
      </c>
      <c r="K1261" s="2">
        <v>26.06</v>
      </c>
      <c r="L1261" t="s">
        <v>24</v>
      </c>
      <c r="M1261" t="s">
        <v>31</v>
      </c>
      <c r="N1261" s="3">
        <v>44.5</v>
      </c>
      <c r="R1261" t="s">
        <v>26</v>
      </c>
      <c r="S1261" t="s">
        <v>27</v>
      </c>
    </row>
    <row r="1262" spans="1:19" x14ac:dyDescent="0.25">
      <c r="A1262" t="s">
        <v>185</v>
      </c>
      <c r="B1262" t="s">
        <v>19</v>
      </c>
      <c r="C1262" t="s">
        <v>186</v>
      </c>
      <c r="D1262" t="s">
        <v>217</v>
      </c>
      <c r="E1262" t="s">
        <v>22</v>
      </c>
      <c r="F1262" s="1">
        <v>37921.572916666664</v>
      </c>
      <c r="G1262" s="1">
        <v>37923</v>
      </c>
      <c r="H1262" s="1">
        <v>37929</v>
      </c>
      <c r="I1262" s="1">
        <v>37930</v>
      </c>
      <c r="J1262" t="s">
        <v>23</v>
      </c>
      <c r="K1262" s="2">
        <v>26.06</v>
      </c>
      <c r="L1262" t="s">
        <v>121</v>
      </c>
      <c r="M1262" t="s">
        <v>155</v>
      </c>
      <c r="N1262" s="3">
        <v>44.6</v>
      </c>
      <c r="P1262" s="3">
        <v>9.39</v>
      </c>
      <c r="Q1262" s="3">
        <v>4.7</v>
      </c>
      <c r="S1262" t="s">
        <v>35</v>
      </c>
    </row>
    <row r="1263" spans="1:19" x14ac:dyDescent="0.25">
      <c r="A1263" t="s">
        <v>185</v>
      </c>
      <c r="B1263" t="s">
        <v>19</v>
      </c>
      <c r="C1263" t="s">
        <v>186</v>
      </c>
      <c r="D1263" t="s">
        <v>217</v>
      </c>
      <c r="E1263" t="s">
        <v>22</v>
      </c>
      <c r="F1263" s="1">
        <v>37921.572916666664</v>
      </c>
      <c r="G1263" s="1">
        <v>37923</v>
      </c>
      <c r="H1263" s="1">
        <v>37929</v>
      </c>
      <c r="I1263" s="1">
        <v>37930</v>
      </c>
      <c r="J1263" t="s">
        <v>23</v>
      </c>
      <c r="K1263" s="2">
        <v>26.06</v>
      </c>
      <c r="L1263" t="s">
        <v>121</v>
      </c>
      <c r="M1263" t="s">
        <v>149</v>
      </c>
      <c r="N1263" s="3">
        <v>46.3</v>
      </c>
      <c r="P1263" s="3">
        <v>4.7</v>
      </c>
      <c r="Q1263" s="3">
        <v>2.35</v>
      </c>
      <c r="S1263" t="s">
        <v>35</v>
      </c>
    </row>
    <row r="1264" spans="1:19" x14ac:dyDescent="0.25">
      <c r="A1264" t="s">
        <v>185</v>
      </c>
      <c r="B1264" t="s">
        <v>19</v>
      </c>
      <c r="C1264" t="s">
        <v>186</v>
      </c>
      <c r="D1264" t="s">
        <v>250</v>
      </c>
      <c r="E1264" t="s">
        <v>22</v>
      </c>
      <c r="F1264" s="1">
        <v>37921.572916666664</v>
      </c>
      <c r="G1264" s="1">
        <v>37923</v>
      </c>
      <c r="H1264" s="1">
        <v>37928</v>
      </c>
      <c r="I1264" s="1">
        <v>37930</v>
      </c>
      <c r="J1264" t="s">
        <v>23</v>
      </c>
      <c r="K1264" s="2">
        <v>26.06</v>
      </c>
      <c r="L1264" t="s">
        <v>164</v>
      </c>
      <c r="M1264" t="s">
        <v>166</v>
      </c>
      <c r="N1264" s="3">
        <v>47.4</v>
      </c>
      <c r="P1264" s="3">
        <v>94.5</v>
      </c>
      <c r="Q1264" s="3">
        <v>47.3</v>
      </c>
      <c r="R1264" t="s">
        <v>137</v>
      </c>
      <c r="S1264" t="s">
        <v>99</v>
      </c>
    </row>
    <row r="1265" spans="1:19" x14ac:dyDescent="0.25">
      <c r="A1265" t="s">
        <v>185</v>
      </c>
      <c r="B1265" t="s">
        <v>19</v>
      </c>
      <c r="C1265" t="s">
        <v>186</v>
      </c>
      <c r="D1265" t="s">
        <v>21</v>
      </c>
      <c r="E1265" t="s">
        <v>22</v>
      </c>
      <c r="F1265" s="1">
        <v>37921.572916666664</v>
      </c>
      <c r="G1265" s="1">
        <v>37923</v>
      </c>
      <c r="H1265" s="1">
        <v>37928</v>
      </c>
      <c r="I1265" s="1">
        <v>37928</v>
      </c>
      <c r="J1265" t="s">
        <v>23</v>
      </c>
      <c r="K1265" s="2">
        <v>26.06</v>
      </c>
      <c r="L1265" t="s">
        <v>24</v>
      </c>
      <c r="M1265" t="s">
        <v>30</v>
      </c>
      <c r="N1265" s="3">
        <v>47.8</v>
      </c>
      <c r="R1265" t="s">
        <v>26</v>
      </c>
      <c r="S1265" t="s">
        <v>27</v>
      </c>
    </row>
    <row r="1266" spans="1:19" x14ac:dyDescent="0.25">
      <c r="A1266" t="s">
        <v>185</v>
      </c>
      <c r="B1266" t="s">
        <v>19</v>
      </c>
      <c r="C1266" t="s">
        <v>186</v>
      </c>
      <c r="D1266" t="s">
        <v>21</v>
      </c>
      <c r="E1266" t="s">
        <v>22</v>
      </c>
      <c r="F1266" s="1">
        <v>37921.572916666664</v>
      </c>
      <c r="G1266" s="1">
        <v>37923</v>
      </c>
      <c r="H1266" s="1">
        <v>37928</v>
      </c>
      <c r="I1266" s="1">
        <v>37928</v>
      </c>
      <c r="J1266" t="s">
        <v>23</v>
      </c>
      <c r="K1266" s="2">
        <v>26.06</v>
      </c>
      <c r="L1266" t="s">
        <v>24</v>
      </c>
      <c r="M1266" t="s">
        <v>25</v>
      </c>
      <c r="N1266" s="3">
        <v>50.6</v>
      </c>
      <c r="R1266" t="s">
        <v>26</v>
      </c>
      <c r="S1266" t="s">
        <v>27</v>
      </c>
    </row>
    <row r="1267" spans="1:19" x14ac:dyDescent="0.25">
      <c r="A1267" t="s">
        <v>185</v>
      </c>
      <c r="B1267" t="s">
        <v>19</v>
      </c>
      <c r="C1267" t="s">
        <v>186</v>
      </c>
      <c r="D1267" t="s">
        <v>21</v>
      </c>
      <c r="E1267" t="s">
        <v>22</v>
      </c>
      <c r="F1267" s="1">
        <v>37921.572916666664</v>
      </c>
      <c r="G1267" s="1">
        <v>37923</v>
      </c>
      <c r="H1267" s="1">
        <v>37928</v>
      </c>
      <c r="I1267" s="1">
        <v>37928</v>
      </c>
      <c r="J1267" t="s">
        <v>23</v>
      </c>
      <c r="K1267" s="2">
        <v>26.06</v>
      </c>
      <c r="L1267" t="s">
        <v>24</v>
      </c>
      <c r="M1267" t="s">
        <v>28</v>
      </c>
      <c r="N1267" s="3">
        <v>53.8</v>
      </c>
      <c r="R1267" t="s">
        <v>26</v>
      </c>
      <c r="S1267" t="s">
        <v>27</v>
      </c>
    </row>
    <row r="1268" spans="1:19" x14ac:dyDescent="0.25">
      <c r="A1268" t="s">
        <v>185</v>
      </c>
      <c r="B1268" t="s">
        <v>19</v>
      </c>
      <c r="C1268" t="s">
        <v>186</v>
      </c>
      <c r="D1268" t="s">
        <v>21</v>
      </c>
      <c r="E1268" t="s">
        <v>22</v>
      </c>
      <c r="F1268" s="1">
        <v>37921.572916666664</v>
      </c>
      <c r="G1268" s="1">
        <v>37923</v>
      </c>
      <c r="H1268" s="1">
        <v>37928</v>
      </c>
      <c r="I1268" s="1">
        <v>37928</v>
      </c>
      <c r="J1268" t="s">
        <v>23</v>
      </c>
      <c r="K1268" s="2">
        <v>26.06</v>
      </c>
      <c r="L1268" t="s">
        <v>24</v>
      </c>
      <c r="M1268" t="s">
        <v>29</v>
      </c>
      <c r="N1268" s="3">
        <v>55.8</v>
      </c>
      <c r="R1268" t="s">
        <v>26</v>
      </c>
      <c r="S1268" t="s">
        <v>27</v>
      </c>
    </row>
    <row r="1269" spans="1:19" x14ac:dyDescent="0.25">
      <c r="A1269" t="s">
        <v>185</v>
      </c>
      <c r="B1269" t="s">
        <v>19</v>
      </c>
      <c r="C1269" t="s">
        <v>186</v>
      </c>
      <c r="D1269" t="s">
        <v>206</v>
      </c>
      <c r="E1269" t="s">
        <v>22</v>
      </c>
      <c r="F1269" s="1">
        <v>37921.572916666664</v>
      </c>
      <c r="G1269" s="1">
        <v>37923</v>
      </c>
      <c r="H1269" s="1">
        <v>37924</v>
      </c>
      <c r="I1269" s="1">
        <v>37925</v>
      </c>
      <c r="J1269" t="s">
        <v>23</v>
      </c>
      <c r="K1269" s="2">
        <v>26.06</v>
      </c>
      <c r="L1269" t="s">
        <v>174</v>
      </c>
      <c r="M1269" t="s">
        <v>32</v>
      </c>
      <c r="N1269" s="3">
        <v>60.6</v>
      </c>
      <c r="S1269" t="s">
        <v>27</v>
      </c>
    </row>
    <row r="1270" spans="1:19" x14ac:dyDescent="0.25">
      <c r="A1270" t="s">
        <v>185</v>
      </c>
      <c r="B1270" t="s">
        <v>19</v>
      </c>
      <c r="C1270" t="s">
        <v>186</v>
      </c>
      <c r="D1270" t="s">
        <v>217</v>
      </c>
      <c r="E1270" t="s">
        <v>22</v>
      </c>
      <c r="F1270" s="1">
        <v>37921.572916666664</v>
      </c>
      <c r="G1270" s="1">
        <v>37923</v>
      </c>
      <c r="H1270" s="1">
        <v>37929</v>
      </c>
      <c r="I1270" s="1">
        <v>37930</v>
      </c>
      <c r="J1270" t="s">
        <v>23</v>
      </c>
      <c r="K1270" s="2">
        <v>26.06</v>
      </c>
      <c r="L1270" t="s">
        <v>121</v>
      </c>
      <c r="M1270" t="s">
        <v>126</v>
      </c>
      <c r="N1270" s="3">
        <v>64.900000000000006</v>
      </c>
      <c r="S1270" t="s">
        <v>27</v>
      </c>
    </row>
    <row r="1271" spans="1:19" x14ac:dyDescent="0.25">
      <c r="A1271" t="s">
        <v>185</v>
      </c>
      <c r="B1271" t="s">
        <v>19</v>
      </c>
      <c r="C1271" t="s">
        <v>186</v>
      </c>
      <c r="D1271" t="s">
        <v>217</v>
      </c>
      <c r="E1271" t="s">
        <v>22</v>
      </c>
      <c r="F1271" s="1">
        <v>37921.572916666664</v>
      </c>
      <c r="G1271" s="1">
        <v>37923</v>
      </c>
      <c r="H1271" s="1">
        <v>37929</v>
      </c>
      <c r="I1271" s="1">
        <v>37930</v>
      </c>
      <c r="J1271" t="s">
        <v>23</v>
      </c>
      <c r="K1271" s="2">
        <v>26.06</v>
      </c>
      <c r="L1271" t="s">
        <v>121</v>
      </c>
      <c r="M1271" t="s">
        <v>124</v>
      </c>
      <c r="N1271" s="3">
        <v>70.5</v>
      </c>
      <c r="S1271" t="s">
        <v>27</v>
      </c>
    </row>
    <row r="1272" spans="1:19" x14ac:dyDescent="0.25">
      <c r="A1272" t="s">
        <v>185</v>
      </c>
      <c r="B1272" t="s">
        <v>19</v>
      </c>
      <c r="C1272" t="s">
        <v>186</v>
      </c>
      <c r="D1272" t="s">
        <v>217</v>
      </c>
      <c r="E1272" t="s">
        <v>22</v>
      </c>
      <c r="F1272" s="1">
        <v>37921.572916666664</v>
      </c>
      <c r="G1272" s="1">
        <v>37923</v>
      </c>
      <c r="H1272" s="1">
        <v>37929</v>
      </c>
      <c r="I1272" s="1">
        <v>37930</v>
      </c>
      <c r="J1272" t="s">
        <v>23</v>
      </c>
      <c r="K1272" s="2">
        <v>26.06</v>
      </c>
      <c r="L1272" t="s">
        <v>121</v>
      </c>
      <c r="M1272" t="s">
        <v>122</v>
      </c>
      <c r="N1272" s="3">
        <v>71.7</v>
      </c>
      <c r="S1272" t="s">
        <v>27</v>
      </c>
    </row>
    <row r="1273" spans="1:19" x14ac:dyDescent="0.25">
      <c r="A1273" t="s">
        <v>185</v>
      </c>
      <c r="B1273" t="s">
        <v>19</v>
      </c>
      <c r="C1273" t="s">
        <v>186</v>
      </c>
      <c r="D1273" t="s">
        <v>217</v>
      </c>
      <c r="E1273" t="s">
        <v>22</v>
      </c>
      <c r="F1273" s="1">
        <v>37921.572916666664</v>
      </c>
      <c r="G1273" s="1">
        <v>37923</v>
      </c>
      <c r="H1273" s="1">
        <v>37929</v>
      </c>
      <c r="I1273" s="1">
        <v>37930</v>
      </c>
      <c r="J1273" t="s">
        <v>23</v>
      </c>
      <c r="K1273" s="2">
        <v>26.06</v>
      </c>
      <c r="L1273" t="s">
        <v>121</v>
      </c>
      <c r="M1273" t="s">
        <v>125</v>
      </c>
      <c r="N1273" s="3">
        <v>71.7</v>
      </c>
      <c r="S1273" t="s">
        <v>27</v>
      </c>
    </row>
    <row r="1274" spans="1:19" x14ac:dyDescent="0.25">
      <c r="A1274" t="s">
        <v>185</v>
      </c>
      <c r="B1274" t="s">
        <v>19</v>
      </c>
      <c r="C1274" t="s">
        <v>186</v>
      </c>
      <c r="D1274" t="s">
        <v>217</v>
      </c>
      <c r="E1274" t="s">
        <v>22</v>
      </c>
      <c r="F1274" s="1">
        <v>37921.572916666664</v>
      </c>
      <c r="G1274" s="1">
        <v>37923</v>
      </c>
      <c r="H1274" s="1">
        <v>37929</v>
      </c>
      <c r="I1274" s="1">
        <v>37930</v>
      </c>
      <c r="J1274" t="s">
        <v>23</v>
      </c>
      <c r="K1274" s="2">
        <v>26.06</v>
      </c>
      <c r="L1274" t="s">
        <v>121</v>
      </c>
      <c r="M1274" t="s">
        <v>123</v>
      </c>
      <c r="N1274" s="3">
        <v>72.099999999999994</v>
      </c>
      <c r="S1274" t="s">
        <v>27</v>
      </c>
    </row>
    <row r="1275" spans="1:19" x14ac:dyDescent="0.25">
      <c r="A1275" t="s">
        <v>185</v>
      </c>
      <c r="B1275" t="s">
        <v>19</v>
      </c>
      <c r="C1275" t="s">
        <v>186</v>
      </c>
      <c r="D1275" t="s">
        <v>211</v>
      </c>
      <c r="E1275" t="s">
        <v>22</v>
      </c>
      <c r="F1275" s="1">
        <v>37921.572916666664</v>
      </c>
      <c r="G1275" s="1">
        <v>37923</v>
      </c>
      <c r="H1275" s="1">
        <v>37925</v>
      </c>
      <c r="I1275" s="1">
        <v>37925</v>
      </c>
      <c r="J1275" t="s">
        <v>23</v>
      </c>
      <c r="K1275" s="2">
        <v>26.06</v>
      </c>
      <c r="L1275" t="s">
        <v>212</v>
      </c>
      <c r="M1275" t="s">
        <v>103</v>
      </c>
      <c r="N1275" s="3">
        <v>73.400000000000006</v>
      </c>
      <c r="P1275" s="3">
        <v>7.37</v>
      </c>
      <c r="Q1275" s="3">
        <v>3.69</v>
      </c>
      <c r="S1275" t="s">
        <v>99</v>
      </c>
    </row>
    <row r="1276" spans="1:19" x14ac:dyDescent="0.25">
      <c r="A1276" t="s">
        <v>185</v>
      </c>
      <c r="B1276" t="s">
        <v>19</v>
      </c>
      <c r="C1276" t="s">
        <v>186</v>
      </c>
      <c r="D1276" t="s">
        <v>217</v>
      </c>
      <c r="E1276" t="s">
        <v>22</v>
      </c>
      <c r="F1276" s="1">
        <v>37921.572916666664</v>
      </c>
      <c r="G1276" s="1">
        <v>37923</v>
      </c>
      <c r="H1276" s="1">
        <v>37929</v>
      </c>
      <c r="I1276" s="1">
        <v>37930</v>
      </c>
      <c r="J1276" t="s">
        <v>23</v>
      </c>
      <c r="K1276" s="2">
        <v>26.06</v>
      </c>
      <c r="L1276" t="s">
        <v>121</v>
      </c>
      <c r="M1276" t="s">
        <v>127</v>
      </c>
      <c r="N1276" s="3">
        <v>75.099999999999994</v>
      </c>
      <c r="S1276" t="s">
        <v>27</v>
      </c>
    </row>
    <row r="1277" spans="1:19" x14ac:dyDescent="0.25">
      <c r="A1277" t="s">
        <v>185</v>
      </c>
      <c r="B1277" t="s">
        <v>19</v>
      </c>
      <c r="C1277" t="s">
        <v>186</v>
      </c>
      <c r="D1277" t="s">
        <v>215</v>
      </c>
      <c r="E1277" t="s">
        <v>22</v>
      </c>
      <c r="F1277" s="1">
        <v>37921.572916666664</v>
      </c>
      <c r="G1277" s="1">
        <v>37923</v>
      </c>
      <c r="H1277" s="1">
        <v>37925</v>
      </c>
      <c r="I1277" s="1">
        <v>37925</v>
      </c>
      <c r="J1277" t="s">
        <v>23</v>
      </c>
      <c r="K1277" s="2">
        <v>26.06</v>
      </c>
      <c r="L1277" t="s">
        <v>110</v>
      </c>
      <c r="M1277" t="s">
        <v>111</v>
      </c>
      <c r="N1277" s="3">
        <v>81.400000000000006</v>
      </c>
      <c r="S1277" t="s">
        <v>27</v>
      </c>
    </row>
    <row r="1278" spans="1:19" x14ac:dyDescent="0.25">
      <c r="A1278" t="s">
        <v>185</v>
      </c>
      <c r="B1278" t="s">
        <v>19</v>
      </c>
      <c r="C1278" t="s">
        <v>186</v>
      </c>
      <c r="D1278" t="s">
        <v>215</v>
      </c>
      <c r="E1278" t="s">
        <v>22</v>
      </c>
      <c r="F1278" s="1">
        <v>37921.572916666664</v>
      </c>
      <c r="G1278" s="1">
        <v>37923</v>
      </c>
      <c r="H1278" s="1">
        <v>37925</v>
      </c>
      <c r="I1278" s="1">
        <v>37925</v>
      </c>
      <c r="J1278" t="s">
        <v>23</v>
      </c>
      <c r="K1278" s="2">
        <v>26.06</v>
      </c>
      <c r="L1278" t="s">
        <v>110</v>
      </c>
      <c r="M1278" t="s">
        <v>112</v>
      </c>
      <c r="N1278" s="3">
        <v>81.5</v>
      </c>
      <c r="S1278" t="s">
        <v>27</v>
      </c>
    </row>
    <row r="1279" spans="1:19" x14ac:dyDescent="0.25">
      <c r="A1279" t="s">
        <v>185</v>
      </c>
      <c r="B1279" t="s">
        <v>19</v>
      </c>
      <c r="C1279" t="s">
        <v>186</v>
      </c>
      <c r="D1279" t="s">
        <v>206</v>
      </c>
      <c r="E1279" t="s">
        <v>22</v>
      </c>
      <c r="F1279" s="1">
        <v>37921.572916666664</v>
      </c>
      <c r="G1279" s="1">
        <v>37923</v>
      </c>
      <c r="H1279" s="1">
        <v>37924</v>
      </c>
      <c r="I1279" s="1">
        <v>37925</v>
      </c>
      <c r="J1279" t="s">
        <v>23</v>
      </c>
      <c r="K1279" s="2">
        <v>26.06</v>
      </c>
      <c r="L1279" t="s">
        <v>174</v>
      </c>
      <c r="M1279" t="s">
        <v>175</v>
      </c>
      <c r="N1279" s="3">
        <v>83.9</v>
      </c>
      <c r="S1279" t="s">
        <v>27</v>
      </c>
    </row>
    <row r="1280" spans="1:19" x14ac:dyDescent="0.25">
      <c r="A1280" t="s">
        <v>185</v>
      </c>
      <c r="B1280" t="s">
        <v>19</v>
      </c>
      <c r="C1280" t="s">
        <v>186</v>
      </c>
      <c r="D1280" t="s">
        <v>217</v>
      </c>
      <c r="E1280" t="s">
        <v>22</v>
      </c>
      <c r="F1280" s="1">
        <v>37921.572916666664</v>
      </c>
      <c r="G1280" s="1">
        <v>37923</v>
      </c>
      <c r="H1280" s="1">
        <v>37929</v>
      </c>
      <c r="I1280" s="1">
        <v>37930</v>
      </c>
      <c r="J1280" t="s">
        <v>23</v>
      </c>
      <c r="K1280" s="2">
        <v>26.06</v>
      </c>
      <c r="L1280" t="s">
        <v>121</v>
      </c>
      <c r="M1280" t="s">
        <v>131</v>
      </c>
      <c r="N1280" s="3">
        <v>84.8</v>
      </c>
      <c r="P1280" s="3">
        <v>93.9</v>
      </c>
      <c r="Q1280" s="3">
        <v>47</v>
      </c>
      <c r="R1280" t="s">
        <v>137</v>
      </c>
      <c r="S1280" t="s">
        <v>35</v>
      </c>
    </row>
    <row r="1281" spans="1:19" x14ac:dyDescent="0.25">
      <c r="A1281" t="s">
        <v>185</v>
      </c>
      <c r="B1281" t="s">
        <v>19</v>
      </c>
      <c r="C1281" t="s">
        <v>186</v>
      </c>
      <c r="D1281" t="s">
        <v>217</v>
      </c>
      <c r="E1281" t="s">
        <v>22</v>
      </c>
      <c r="F1281" s="1">
        <v>37921.572916666664</v>
      </c>
      <c r="G1281" s="1">
        <v>37923</v>
      </c>
      <c r="H1281" s="1">
        <v>37929</v>
      </c>
      <c r="I1281" s="1">
        <v>37930</v>
      </c>
      <c r="J1281" t="s">
        <v>23</v>
      </c>
      <c r="K1281" s="2">
        <v>26.06</v>
      </c>
      <c r="L1281" t="s">
        <v>121</v>
      </c>
      <c r="M1281" t="s">
        <v>150</v>
      </c>
      <c r="N1281" s="3">
        <v>91.6</v>
      </c>
      <c r="P1281" s="3">
        <v>58.7</v>
      </c>
      <c r="Q1281" s="3">
        <v>29.4</v>
      </c>
      <c r="S1281" t="s">
        <v>35</v>
      </c>
    </row>
    <row r="1282" spans="1:19" x14ac:dyDescent="0.25">
      <c r="A1282" t="s">
        <v>185</v>
      </c>
      <c r="B1282" t="s">
        <v>19</v>
      </c>
      <c r="C1282" t="s">
        <v>186</v>
      </c>
      <c r="D1282" t="s">
        <v>206</v>
      </c>
      <c r="E1282" t="s">
        <v>22</v>
      </c>
      <c r="F1282" s="1">
        <v>37921.572916666664</v>
      </c>
      <c r="G1282" s="1">
        <v>37923</v>
      </c>
      <c r="H1282" s="1">
        <v>37924</v>
      </c>
      <c r="I1282" s="1">
        <v>37925</v>
      </c>
      <c r="J1282" t="s">
        <v>23</v>
      </c>
      <c r="K1282" s="2">
        <v>26.06</v>
      </c>
      <c r="L1282" t="s">
        <v>174</v>
      </c>
      <c r="M1282" t="s">
        <v>31</v>
      </c>
      <c r="N1282" s="3">
        <v>97.2</v>
      </c>
      <c r="S1282" t="s">
        <v>27</v>
      </c>
    </row>
    <row r="1283" spans="1:19" x14ac:dyDescent="0.25">
      <c r="A1283" t="s">
        <v>185</v>
      </c>
      <c r="B1283" t="s">
        <v>19</v>
      </c>
      <c r="C1283" t="s">
        <v>186</v>
      </c>
      <c r="D1283" t="s">
        <v>211</v>
      </c>
      <c r="E1283" t="s">
        <v>22</v>
      </c>
      <c r="F1283" s="1">
        <v>37921.572916666664</v>
      </c>
      <c r="G1283" s="1">
        <v>37923</v>
      </c>
      <c r="H1283" s="1">
        <v>37925</v>
      </c>
      <c r="I1283" s="1">
        <v>37925</v>
      </c>
      <c r="J1283" t="s">
        <v>23</v>
      </c>
      <c r="K1283" s="2">
        <v>26.06</v>
      </c>
      <c r="L1283" t="s">
        <v>212</v>
      </c>
      <c r="M1283" t="s">
        <v>105</v>
      </c>
      <c r="N1283" s="3">
        <v>102</v>
      </c>
      <c r="P1283" s="3">
        <v>7.37</v>
      </c>
      <c r="Q1283" s="3">
        <v>3.69</v>
      </c>
      <c r="S1283" t="s">
        <v>99</v>
      </c>
    </row>
    <row r="1284" spans="1:19" x14ac:dyDescent="0.25">
      <c r="A1284" t="s">
        <v>185</v>
      </c>
      <c r="B1284" t="s">
        <v>19</v>
      </c>
      <c r="C1284" t="s">
        <v>186</v>
      </c>
      <c r="D1284" t="s">
        <v>21</v>
      </c>
      <c r="E1284" t="s">
        <v>22</v>
      </c>
      <c r="F1284" s="1">
        <v>37921.572916666664</v>
      </c>
      <c r="G1284" s="1">
        <v>37923</v>
      </c>
      <c r="H1284" s="1">
        <v>37928</v>
      </c>
      <c r="I1284" s="1">
        <v>37928</v>
      </c>
      <c r="J1284" t="s">
        <v>23</v>
      </c>
      <c r="K1284" s="2">
        <v>26.06</v>
      </c>
      <c r="L1284" t="s">
        <v>24</v>
      </c>
      <c r="M1284" t="s">
        <v>32</v>
      </c>
      <c r="N1284" s="3">
        <v>108</v>
      </c>
      <c r="S1284" t="s">
        <v>27</v>
      </c>
    </row>
    <row r="1285" spans="1:19" x14ac:dyDescent="0.25">
      <c r="A1285" t="s">
        <v>185</v>
      </c>
      <c r="B1285" t="s">
        <v>19</v>
      </c>
      <c r="C1285" t="s">
        <v>186</v>
      </c>
      <c r="D1285" t="s">
        <v>217</v>
      </c>
      <c r="E1285" t="s">
        <v>22</v>
      </c>
      <c r="F1285" s="1">
        <v>37921.572916666664</v>
      </c>
      <c r="G1285" s="1">
        <v>37923</v>
      </c>
      <c r="H1285" s="1">
        <v>37929</v>
      </c>
      <c r="I1285" s="1">
        <v>37930</v>
      </c>
      <c r="J1285" t="s">
        <v>23</v>
      </c>
      <c r="K1285" s="2">
        <v>26.06</v>
      </c>
      <c r="L1285" t="s">
        <v>121</v>
      </c>
      <c r="M1285" t="s">
        <v>153</v>
      </c>
      <c r="N1285" s="3">
        <v>187</v>
      </c>
      <c r="P1285" s="3">
        <v>47</v>
      </c>
      <c r="Q1285" s="3">
        <v>23.5</v>
      </c>
      <c r="R1285" t="s">
        <v>214</v>
      </c>
      <c r="S1285" t="s">
        <v>35</v>
      </c>
    </row>
    <row r="1286" spans="1:19" x14ac:dyDescent="0.25">
      <c r="A1286" t="s">
        <v>185</v>
      </c>
      <c r="B1286" t="s">
        <v>19</v>
      </c>
      <c r="C1286" t="s">
        <v>186</v>
      </c>
      <c r="D1286" t="s">
        <v>250</v>
      </c>
      <c r="E1286" t="s">
        <v>22</v>
      </c>
      <c r="F1286" s="1">
        <v>37921.572916666664</v>
      </c>
      <c r="G1286" s="1">
        <v>37923</v>
      </c>
      <c r="H1286" s="1">
        <v>37928</v>
      </c>
      <c r="I1286" s="1">
        <v>37930</v>
      </c>
      <c r="J1286" t="s">
        <v>23</v>
      </c>
      <c r="K1286" s="2">
        <v>26.06</v>
      </c>
      <c r="L1286" t="s">
        <v>164</v>
      </c>
      <c r="M1286" t="s">
        <v>168</v>
      </c>
      <c r="N1286" s="3">
        <v>362</v>
      </c>
      <c r="P1286" s="3">
        <v>189</v>
      </c>
      <c r="Q1286" s="3">
        <v>94.5</v>
      </c>
      <c r="S1286" t="s">
        <v>99</v>
      </c>
    </row>
    <row r="1287" spans="1:19" x14ac:dyDescent="0.25">
      <c r="A1287" t="s">
        <v>185</v>
      </c>
      <c r="B1287" t="s">
        <v>19</v>
      </c>
      <c r="C1287" t="s">
        <v>186</v>
      </c>
      <c r="D1287" t="s">
        <v>252</v>
      </c>
      <c r="E1287" t="s">
        <v>22</v>
      </c>
      <c r="F1287" s="1">
        <v>37921.572916666664</v>
      </c>
      <c r="G1287" s="1">
        <v>37923</v>
      </c>
      <c r="H1287" s="1">
        <v>37928</v>
      </c>
      <c r="I1287" s="1">
        <v>37928</v>
      </c>
      <c r="J1287" t="s">
        <v>23</v>
      </c>
      <c r="K1287" s="2">
        <v>26.06</v>
      </c>
      <c r="L1287" t="s">
        <v>171</v>
      </c>
      <c r="M1287" t="s">
        <v>172</v>
      </c>
      <c r="N1287" s="3">
        <v>73800</v>
      </c>
      <c r="P1287" s="3">
        <v>540</v>
      </c>
      <c r="Q1287" s="3">
        <v>216</v>
      </c>
      <c r="S1287" t="s">
        <v>99</v>
      </c>
    </row>
    <row r="1288" spans="1:19" x14ac:dyDescent="0.25">
      <c r="A1288" t="s">
        <v>253</v>
      </c>
      <c r="B1288" t="s">
        <v>19</v>
      </c>
      <c r="C1288" t="s">
        <v>254</v>
      </c>
      <c r="D1288" t="s">
        <v>206</v>
      </c>
      <c r="E1288" t="s">
        <v>22</v>
      </c>
      <c r="F1288" s="1">
        <v>37923.572916666664</v>
      </c>
      <c r="G1288" s="1">
        <v>37924</v>
      </c>
      <c r="H1288" s="1">
        <v>37924</v>
      </c>
      <c r="I1288" s="1">
        <v>37925</v>
      </c>
      <c r="J1288" t="s">
        <v>23</v>
      </c>
      <c r="K1288" s="2">
        <v>15.18</v>
      </c>
      <c r="L1288" t="s">
        <v>190</v>
      </c>
      <c r="M1288" t="s">
        <v>52</v>
      </c>
      <c r="N1288" s="3">
        <v>6.1800000000000001E-2</v>
      </c>
      <c r="O1288" t="s">
        <v>34</v>
      </c>
      <c r="P1288" s="3">
        <v>0.124</v>
      </c>
      <c r="Q1288" s="3">
        <v>6.1800000000000001E-2</v>
      </c>
      <c r="S1288" t="s">
        <v>99</v>
      </c>
    </row>
    <row r="1289" spans="1:19" x14ac:dyDescent="0.25">
      <c r="A1289" t="s">
        <v>253</v>
      </c>
      <c r="B1289" t="s">
        <v>19</v>
      </c>
      <c r="C1289" t="s">
        <v>254</v>
      </c>
      <c r="D1289" t="s">
        <v>206</v>
      </c>
      <c r="E1289" t="s">
        <v>22</v>
      </c>
      <c r="F1289" s="1">
        <v>37923.572916666664</v>
      </c>
      <c r="G1289" s="1">
        <v>37924</v>
      </c>
      <c r="H1289" s="1">
        <v>37924</v>
      </c>
      <c r="I1289" s="1">
        <v>37925</v>
      </c>
      <c r="J1289" t="s">
        <v>23</v>
      </c>
      <c r="K1289" s="2">
        <v>15.18</v>
      </c>
      <c r="L1289" t="s">
        <v>190</v>
      </c>
      <c r="M1289" t="s">
        <v>59</v>
      </c>
      <c r="N1289" s="3">
        <v>0.124</v>
      </c>
      <c r="O1289" t="s">
        <v>34</v>
      </c>
      <c r="P1289" s="3">
        <v>0.24700000000000003</v>
      </c>
      <c r="Q1289" s="3">
        <v>0.124</v>
      </c>
      <c r="S1289" t="s">
        <v>99</v>
      </c>
    </row>
    <row r="1290" spans="1:19" x14ac:dyDescent="0.25">
      <c r="A1290" t="s">
        <v>253</v>
      </c>
      <c r="B1290" t="s">
        <v>19</v>
      </c>
      <c r="C1290" t="s">
        <v>254</v>
      </c>
      <c r="D1290" t="s">
        <v>206</v>
      </c>
      <c r="E1290" t="s">
        <v>22</v>
      </c>
      <c r="F1290" s="1">
        <v>37923.572916666664</v>
      </c>
      <c r="G1290" s="1">
        <v>37924</v>
      </c>
      <c r="H1290" s="1">
        <v>37924</v>
      </c>
      <c r="I1290" s="1">
        <v>37925</v>
      </c>
      <c r="J1290" t="s">
        <v>23</v>
      </c>
      <c r="K1290" s="2">
        <v>15.18</v>
      </c>
      <c r="L1290" t="s">
        <v>190</v>
      </c>
      <c r="M1290" t="s">
        <v>67</v>
      </c>
      <c r="N1290" s="3">
        <v>0.124</v>
      </c>
      <c r="O1290" t="s">
        <v>34</v>
      </c>
      <c r="P1290" s="3">
        <v>0.24700000000000003</v>
      </c>
      <c r="Q1290" s="3">
        <v>0.124</v>
      </c>
      <c r="S1290" t="s">
        <v>99</v>
      </c>
    </row>
    <row r="1291" spans="1:19" x14ac:dyDescent="0.25">
      <c r="A1291" t="s">
        <v>253</v>
      </c>
      <c r="B1291" t="s">
        <v>19</v>
      </c>
      <c r="C1291" t="s">
        <v>254</v>
      </c>
      <c r="D1291" t="s">
        <v>206</v>
      </c>
      <c r="E1291" t="s">
        <v>22</v>
      </c>
      <c r="F1291" s="1">
        <v>37923.572916666664</v>
      </c>
      <c r="G1291" s="1">
        <v>37924</v>
      </c>
      <c r="H1291" s="1">
        <v>37924</v>
      </c>
      <c r="I1291" s="1">
        <v>37925</v>
      </c>
      <c r="J1291" t="s">
        <v>23</v>
      </c>
      <c r="K1291" s="2">
        <v>15.18</v>
      </c>
      <c r="L1291" t="s">
        <v>190</v>
      </c>
      <c r="M1291" t="s">
        <v>191</v>
      </c>
      <c r="N1291" s="3">
        <v>0.24700000000000003</v>
      </c>
      <c r="O1291" t="s">
        <v>34</v>
      </c>
      <c r="P1291" s="3">
        <v>0.49400000000000005</v>
      </c>
      <c r="Q1291" s="3">
        <v>0.24700000000000003</v>
      </c>
      <c r="S1291" t="s">
        <v>99</v>
      </c>
    </row>
    <row r="1292" spans="1:19" x14ac:dyDescent="0.25">
      <c r="A1292" t="s">
        <v>253</v>
      </c>
      <c r="B1292" t="s">
        <v>19</v>
      </c>
      <c r="C1292" t="s">
        <v>254</v>
      </c>
      <c r="D1292" t="s">
        <v>206</v>
      </c>
      <c r="E1292" t="s">
        <v>22</v>
      </c>
      <c r="F1292" s="1">
        <v>37923.572916666664</v>
      </c>
      <c r="G1292" s="1">
        <v>37924</v>
      </c>
      <c r="H1292" s="1">
        <v>37924</v>
      </c>
      <c r="I1292" s="1">
        <v>37925</v>
      </c>
      <c r="J1292" t="s">
        <v>23</v>
      </c>
      <c r="K1292" s="2">
        <v>15.18</v>
      </c>
      <c r="L1292" t="s">
        <v>190</v>
      </c>
      <c r="M1292" t="s">
        <v>70</v>
      </c>
      <c r="N1292" s="3">
        <v>0.124</v>
      </c>
      <c r="O1292" t="s">
        <v>34</v>
      </c>
      <c r="P1292" s="3">
        <v>0.24700000000000003</v>
      </c>
      <c r="Q1292" s="3">
        <v>0.124</v>
      </c>
      <c r="S1292" t="s">
        <v>99</v>
      </c>
    </row>
    <row r="1293" spans="1:19" x14ac:dyDescent="0.25">
      <c r="A1293" t="s">
        <v>253</v>
      </c>
      <c r="B1293" t="s">
        <v>19</v>
      </c>
      <c r="C1293" t="s">
        <v>254</v>
      </c>
      <c r="D1293" t="s">
        <v>217</v>
      </c>
      <c r="E1293" t="s">
        <v>22</v>
      </c>
      <c r="F1293" s="1">
        <v>37923.572916666664</v>
      </c>
      <c r="G1293" s="1">
        <v>37924</v>
      </c>
      <c r="H1293" s="1">
        <v>37929</v>
      </c>
      <c r="I1293" s="1">
        <v>37930</v>
      </c>
      <c r="J1293" t="s">
        <v>23</v>
      </c>
      <c r="K1293" s="2">
        <v>15.18</v>
      </c>
      <c r="L1293" t="s">
        <v>121</v>
      </c>
      <c r="M1293" t="s">
        <v>92</v>
      </c>
      <c r="N1293" s="3">
        <v>3.98</v>
      </c>
      <c r="O1293" t="s">
        <v>34</v>
      </c>
      <c r="P1293" s="3">
        <v>7.97</v>
      </c>
      <c r="Q1293" s="3">
        <v>3.98</v>
      </c>
      <c r="S1293" t="s">
        <v>35</v>
      </c>
    </row>
    <row r="1294" spans="1:19" x14ac:dyDescent="0.25">
      <c r="A1294" t="s">
        <v>253</v>
      </c>
      <c r="B1294" t="s">
        <v>19</v>
      </c>
      <c r="C1294" t="s">
        <v>254</v>
      </c>
      <c r="D1294" t="s">
        <v>217</v>
      </c>
      <c r="E1294" t="s">
        <v>22</v>
      </c>
      <c r="F1294" s="1">
        <v>37923.572916666664</v>
      </c>
      <c r="G1294" s="1">
        <v>37924</v>
      </c>
      <c r="H1294" s="1">
        <v>37929</v>
      </c>
      <c r="I1294" s="1">
        <v>37930</v>
      </c>
      <c r="J1294" t="s">
        <v>23</v>
      </c>
      <c r="K1294" s="2">
        <v>15.18</v>
      </c>
      <c r="L1294" t="s">
        <v>121</v>
      </c>
      <c r="M1294" t="s">
        <v>134</v>
      </c>
      <c r="N1294" s="3">
        <v>9.9600000000000009</v>
      </c>
      <c r="O1294" t="s">
        <v>34</v>
      </c>
      <c r="P1294" s="3">
        <v>7.97</v>
      </c>
      <c r="Q1294" s="3">
        <v>9.9600000000000009</v>
      </c>
      <c r="S1294" t="s">
        <v>35</v>
      </c>
    </row>
    <row r="1295" spans="1:19" x14ac:dyDescent="0.25">
      <c r="A1295" t="s">
        <v>253</v>
      </c>
      <c r="B1295" t="s">
        <v>19</v>
      </c>
      <c r="C1295" t="s">
        <v>254</v>
      </c>
      <c r="D1295" t="s">
        <v>217</v>
      </c>
      <c r="E1295" t="s">
        <v>22</v>
      </c>
      <c r="F1295" s="1">
        <v>37923.572916666664</v>
      </c>
      <c r="G1295" s="1">
        <v>37924</v>
      </c>
      <c r="H1295" s="1">
        <v>37929</v>
      </c>
      <c r="I1295" s="1">
        <v>37930</v>
      </c>
      <c r="J1295" t="s">
        <v>23</v>
      </c>
      <c r="K1295" s="2">
        <v>15.18</v>
      </c>
      <c r="L1295" t="s">
        <v>121</v>
      </c>
      <c r="M1295" t="s">
        <v>218</v>
      </c>
      <c r="N1295" s="3">
        <v>3.98</v>
      </c>
      <c r="O1295" t="s">
        <v>34</v>
      </c>
      <c r="P1295" s="3">
        <v>7.97</v>
      </c>
      <c r="Q1295" s="3">
        <v>3.98</v>
      </c>
      <c r="S1295" t="s">
        <v>35</v>
      </c>
    </row>
    <row r="1296" spans="1:19" x14ac:dyDescent="0.25">
      <c r="A1296" t="s">
        <v>253</v>
      </c>
      <c r="B1296" t="s">
        <v>19</v>
      </c>
      <c r="C1296" t="s">
        <v>254</v>
      </c>
      <c r="D1296" t="s">
        <v>217</v>
      </c>
      <c r="E1296" t="s">
        <v>22</v>
      </c>
      <c r="F1296" s="1">
        <v>37923.572916666664</v>
      </c>
      <c r="G1296" s="1">
        <v>37924</v>
      </c>
      <c r="H1296" s="1">
        <v>37929</v>
      </c>
      <c r="I1296" s="1">
        <v>37930</v>
      </c>
      <c r="J1296" t="s">
        <v>23</v>
      </c>
      <c r="K1296" s="2">
        <v>15.18</v>
      </c>
      <c r="L1296" t="s">
        <v>121</v>
      </c>
      <c r="M1296" t="s">
        <v>138</v>
      </c>
      <c r="N1296" s="3">
        <v>3.98</v>
      </c>
      <c r="O1296" t="s">
        <v>34</v>
      </c>
      <c r="P1296" s="3">
        <v>7.97</v>
      </c>
      <c r="Q1296" s="3">
        <v>3.98</v>
      </c>
      <c r="S1296" t="s">
        <v>35</v>
      </c>
    </row>
    <row r="1297" spans="1:19" x14ac:dyDescent="0.25">
      <c r="A1297" t="s">
        <v>253</v>
      </c>
      <c r="B1297" t="s">
        <v>19</v>
      </c>
      <c r="C1297" t="s">
        <v>254</v>
      </c>
      <c r="D1297" t="s">
        <v>217</v>
      </c>
      <c r="E1297" t="s">
        <v>22</v>
      </c>
      <c r="F1297" s="1">
        <v>37923.572916666664</v>
      </c>
      <c r="G1297" s="1">
        <v>37924</v>
      </c>
      <c r="H1297" s="1">
        <v>37929</v>
      </c>
      <c r="I1297" s="1">
        <v>37930</v>
      </c>
      <c r="J1297" t="s">
        <v>23</v>
      </c>
      <c r="K1297" s="2">
        <v>15.18</v>
      </c>
      <c r="L1297" t="s">
        <v>121</v>
      </c>
      <c r="M1297" t="s">
        <v>141</v>
      </c>
      <c r="N1297" s="3">
        <v>3.98</v>
      </c>
      <c r="O1297" t="s">
        <v>34</v>
      </c>
      <c r="P1297" s="3">
        <v>7.97</v>
      </c>
      <c r="Q1297" s="3">
        <v>3.98</v>
      </c>
      <c r="S1297" t="s">
        <v>35</v>
      </c>
    </row>
    <row r="1298" spans="1:19" x14ac:dyDescent="0.25">
      <c r="A1298" t="s">
        <v>253</v>
      </c>
      <c r="B1298" t="s">
        <v>19</v>
      </c>
      <c r="C1298" t="s">
        <v>254</v>
      </c>
      <c r="D1298" t="s">
        <v>217</v>
      </c>
      <c r="E1298" t="s">
        <v>22</v>
      </c>
      <c r="F1298" s="1">
        <v>37923.572916666664</v>
      </c>
      <c r="G1298" s="1">
        <v>37924</v>
      </c>
      <c r="H1298" s="1">
        <v>37929</v>
      </c>
      <c r="I1298" s="1">
        <v>37930</v>
      </c>
      <c r="J1298" t="s">
        <v>23</v>
      </c>
      <c r="K1298" s="2">
        <v>15.18</v>
      </c>
      <c r="L1298" t="s">
        <v>121</v>
      </c>
      <c r="M1298" t="s">
        <v>151</v>
      </c>
      <c r="N1298" s="3">
        <v>3.98</v>
      </c>
      <c r="O1298" t="s">
        <v>34</v>
      </c>
      <c r="P1298" s="3">
        <v>7.97</v>
      </c>
      <c r="Q1298" s="3">
        <v>3.98</v>
      </c>
      <c r="S1298" t="s">
        <v>35</v>
      </c>
    </row>
    <row r="1299" spans="1:19" x14ac:dyDescent="0.25">
      <c r="A1299" t="s">
        <v>253</v>
      </c>
      <c r="B1299" t="s">
        <v>19</v>
      </c>
      <c r="C1299" t="s">
        <v>254</v>
      </c>
      <c r="D1299" t="s">
        <v>217</v>
      </c>
      <c r="E1299" t="s">
        <v>22</v>
      </c>
      <c r="F1299" s="1">
        <v>37923.572916666664</v>
      </c>
      <c r="G1299" s="1">
        <v>37924</v>
      </c>
      <c r="H1299" s="1">
        <v>37929</v>
      </c>
      <c r="I1299" s="1">
        <v>37930</v>
      </c>
      <c r="J1299" t="s">
        <v>23</v>
      </c>
      <c r="K1299" s="2">
        <v>15.18</v>
      </c>
      <c r="L1299" t="s">
        <v>121</v>
      </c>
      <c r="M1299" t="s">
        <v>152</v>
      </c>
      <c r="N1299" s="3">
        <v>3.98</v>
      </c>
      <c r="O1299" t="s">
        <v>34</v>
      </c>
      <c r="P1299" s="3">
        <v>7.97</v>
      </c>
      <c r="Q1299" s="3">
        <v>3.98</v>
      </c>
      <c r="S1299" t="s">
        <v>35</v>
      </c>
    </row>
    <row r="1300" spans="1:19" x14ac:dyDescent="0.25">
      <c r="A1300" t="s">
        <v>253</v>
      </c>
      <c r="B1300" t="s">
        <v>19</v>
      </c>
      <c r="C1300" t="s">
        <v>254</v>
      </c>
      <c r="D1300" t="s">
        <v>217</v>
      </c>
      <c r="E1300" t="s">
        <v>22</v>
      </c>
      <c r="F1300" s="1">
        <v>37923.572916666664</v>
      </c>
      <c r="G1300" s="1">
        <v>37924</v>
      </c>
      <c r="H1300" s="1">
        <v>37929</v>
      </c>
      <c r="I1300" s="1">
        <v>37930</v>
      </c>
      <c r="J1300" t="s">
        <v>23</v>
      </c>
      <c r="K1300" s="2">
        <v>15.18</v>
      </c>
      <c r="L1300" t="s">
        <v>121</v>
      </c>
      <c r="M1300" t="s">
        <v>155</v>
      </c>
      <c r="N1300" s="3">
        <v>7.97</v>
      </c>
      <c r="O1300" t="s">
        <v>34</v>
      </c>
      <c r="P1300" s="3">
        <v>15.9</v>
      </c>
      <c r="Q1300" s="3">
        <v>7.97</v>
      </c>
      <c r="S1300" t="s">
        <v>35</v>
      </c>
    </row>
    <row r="1301" spans="1:19" x14ac:dyDescent="0.25">
      <c r="A1301" t="s">
        <v>253</v>
      </c>
      <c r="B1301" t="s">
        <v>19</v>
      </c>
      <c r="C1301" t="s">
        <v>254</v>
      </c>
      <c r="D1301" t="s">
        <v>217</v>
      </c>
      <c r="E1301" t="s">
        <v>22</v>
      </c>
      <c r="F1301" s="1">
        <v>37923.572916666664</v>
      </c>
      <c r="G1301" s="1">
        <v>37924</v>
      </c>
      <c r="H1301" s="1">
        <v>37929</v>
      </c>
      <c r="I1301" s="1">
        <v>37930</v>
      </c>
      <c r="J1301" t="s">
        <v>23</v>
      </c>
      <c r="K1301" s="2">
        <v>15.18</v>
      </c>
      <c r="L1301" t="s">
        <v>121</v>
      </c>
      <c r="M1301" t="s">
        <v>156</v>
      </c>
      <c r="N1301" s="3">
        <v>3.98</v>
      </c>
      <c r="O1301" t="s">
        <v>34</v>
      </c>
      <c r="P1301" s="3">
        <v>7.97</v>
      </c>
      <c r="Q1301" s="3">
        <v>3.98</v>
      </c>
      <c r="S1301" t="s">
        <v>35</v>
      </c>
    </row>
    <row r="1302" spans="1:19" x14ac:dyDescent="0.25">
      <c r="A1302" t="s">
        <v>253</v>
      </c>
      <c r="B1302" t="s">
        <v>19</v>
      </c>
      <c r="C1302" t="s">
        <v>254</v>
      </c>
      <c r="D1302" t="s">
        <v>217</v>
      </c>
      <c r="E1302" t="s">
        <v>22</v>
      </c>
      <c r="F1302" s="1">
        <v>37923.572916666664</v>
      </c>
      <c r="G1302" s="1">
        <v>37924</v>
      </c>
      <c r="H1302" s="1">
        <v>37929</v>
      </c>
      <c r="I1302" s="1">
        <v>37930</v>
      </c>
      <c r="J1302" t="s">
        <v>23</v>
      </c>
      <c r="K1302" s="2">
        <v>15.18</v>
      </c>
      <c r="L1302" t="s">
        <v>121</v>
      </c>
      <c r="M1302" t="s">
        <v>157</v>
      </c>
      <c r="N1302" s="3">
        <v>3.98</v>
      </c>
      <c r="O1302" t="s">
        <v>34</v>
      </c>
      <c r="P1302" s="3">
        <v>7.97</v>
      </c>
      <c r="Q1302" s="3">
        <v>3.98</v>
      </c>
      <c r="S1302" t="s">
        <v>35</v>
      </c>
    </row>
    <row r="1303" spans="1:19" x14ac:dyDescent="0.25">
      <c r="A1303" t="s">
        <v>253</v>
      </c>
      <c r="B1303" t="s">
        <v>19</v>
      </c>
      <c r="C1303" t="s">
        <v>254</v>
      </c>
      <c r="D1303" t="s">
        <v>217</v>
      </c>
      <c r="E1303" t="s">
        <v>22</v>
      </c>
      <c r="F1303" s="1">
        <v>37923.572916666664</v>
      </c>
      <c r="G1303" s="1">
        <v>37924</v>
      </c>
      <c r="H1303" s="1">
        <v>37929</v>
      </c>
      <c r="I1303" s="1">
        <v>37930</v>
      </c>
      <c r="J1303" t="s">
        <v>23</v>
      </c>
      <c r="K1303" s="2">
        <v>15.18</v>
      </c>
      <c r="L1303" t="s">
        <v>121</v>
      </c>
      <c r="M1303" t="s">
        <v>158</v>
      </c>
      <c r="N1303" s="3">
        <v>3.98</v>
      </c>
      <c r="O1303" t="s">
        <v>34</v>
      </c>
      <c r="P1303" s="3">
        <v>7.97</v>
      </c>
      <c r="Q1303" s="3">
        <v>3.98</v>
      </c>
      <c r="S1303" t="s">
        <v>35</v>
      </c>
    </row>
    <row r="1304" spans="1:19" x14ac:dyDescent="0.25">
      <c r="A1304" t="s">
        <v>253</v>
      </c>
      <c r="B1304" t="s">
        <v>19</v>
      </c>
      <c r="C1304" t="s">
        <v>254</v>
      </c>
      <c r="D1304" t="s">
        <v>217</v>
      </c>
      <c r="E1304" t="s">
        <v>22</v>
      </c>
      <c r="F1304" s="1">
        <v>37923.572916666664</v>
      </c>
      <c r="G1304" s="1">
        <v>37924</v>
      </c>
      <c r="H1304" s="1">
        <v>37929</v>
      </c>
      <c r="I1304" s="1">
        <v>37930</v>
      </c>
      <c r="J1304" t="s">
        <v>23</v>
      </c>
      <c r="K1304" s="2">
        <v>15.18</v>
      </c>
      <c r="L1304" t="s">
        <v>121</v>
      </c>
      <c r="M1304" t="s">
        <v>159</v>
      </c>
      <c r="N1304" s="3">
        <v>3.98</v>
      </c>
      <c r="O1304" t="s">
        <v>34</v>
      </c>
      <c r="P1304" s="3">
        <v>7.97</v>
      </c>
      <c r="Q1304" s="3">
        <v>3.98</v>
      </c>
      <c r="S1304" t="s">
        <v>35</v>
      </c>
    </row>
    <row r="1305" spans="1:19" x14ac:dyDescent="0.25">
      <c r="A1305" t="s">
        <v>253</v>
      </c>
      <c r="B1305" t="s">
        <v>19</v>
      </c>
      <c r="C1305" t="s">
        <v>254</v>
      </c>
      <c r="D1305" t="s">
        <v>250</v>
      </c>
      <c r="E1305" t="s">
        <v>22</v>
      </c>
      <c r="F1305" s="1">
        <v>37923.572916666664</v>
      </c>
      <c r="G1305" s="1">
        <v>37924</v>
      </c>
      <c r="H1305" s="1">
        <v>37928</v>
      </c>
      <c r="I1305" s="1">
        <v>37929</v>
      </c>
      <c r="J1305" t="s">
        <v>23</v>
      </c>
      <c r="K1305" s="2">
        <v>15.18</v>
      </c>
      <c r="L1305" t="s">
        <v>164</v>
      </c>
      <c r="M1305" t="s">
        <v>166</v>
      </c>
      <c r="N1305" s="3">
        <v>81.400000000000006</v>
      </c>
      <c r="O1305" t="s">
        <v>34</v>
      </c>
      <c r="P1305" s="3">
        <v>163</v>
      </c>
      <c r="Q1305" s="3">
        <v>81.400000000000006</v>
      </c>
      <c r="S1305" t="s">
        <v>99</v>
      </c>
    </row>
    <row r="1306" spans="1:19" x14ac:dyDescent="0.25">
      <c r="A1306" t="s">
        <v>253</v>
      </c>
      <c r="B1306" t="s">
        <v>19</v>
      </c>
      <c r="C1306" t="s">
        <v>254</v>
      </c>
      <c r="D1306" t="s">
        <v>206</v>
      </c>
      <c r="E1306" t="s">
        <v>22</v>
      </c>
      <c r="F1306" s="1">
        <v>37923.572916666664</v>
      </c>
      <c r="G1306" s="1">
        <v>37924</v>
      </c>
      <c r="H1306" s="1">
        <v>37924</v>
      </c>
      <c r="I1306" s="1">
        <v>37925</v>
      </c>
      <c r="J1306" t="s">
        <v>23</v>
      </c>
      <c r="K1306" s="2">
        <v>15.18</v>
      </c>
      <c r="L1306" t="s">
        <v>174</v>
      </c>
      <c r="M1306" t="s">
        <v>176</v>
      </c>
      <c r="N1306" s="3">
        <v>24.7</v>
      </c>
      <c r="O1306" t="s">
        <v>34</v>
      </c>
      <c r="P1306" s="3">
        <v>24.7</v>
      </c>
      <c r="S1306" t="s">
        <v>99</v>
      </c>
    </row>
    <row r="1307" spans="1:19" x14ac:dyDescent="0.25">
      <c r="A1307" t="s">
        <v>253</v>
      </c>
      <c r="B1307" t="s">
        <v>19</v>
      </c>
      <c r="C1307" t="s">
        <v>254</v>
      </c>
      <c r="D1307" t="s">
        <v>217</v>
      </c>
      <c r="E1307" t="s">
        <v>22</v>
      </c>
      <c r="F1307" s="1">
        <v>37923.572916666664</v>
      </c>
      <c r="G1307" s="1">
        <v>37924</v>
      </c>
      <c r="H1307" s="1">
        <v>37929</v>
      </c>
      <c r="I1307" s="1">
        <v>37930</v>
      </c>
      <c r="J1307" t="s">
        <v>23</v>
      </c>
      <c r="K1307" s="2">
        <v>15.18</v>
      </c>
      <c r="L1307" t="s">
        <v>121</v>
      </c>
      <c r="M1307" t="s">
        <v>146</v>
      </c>
      <c r="N1307" s="3">
        <v>5.79</v>
      </c>
      <c r="P1307" s="3">
        <v>7.97</v>
      </c>
      <c r="Q1307" s="3">
        <v>3.98</v>
      </c>
      <c r="R1307" t="s">
        <v>137</v>
      </c>
      <c r="S1307" t="s">
        <v>35</v>
      </c>
    </row>
    <row r="1308" spans="1:19" x14ac:dyDescent="0.25">
      <c r="A1308" t="s">
        <v>253</v>
      </c>
      <c r="B1308" t="s">
        <v>19</v>
      </c>
      <c r="C1308" t="s">
        <v>254</v>
      </c>
      <c r="D1308" t="s">
        <v>217</v>
      </c>
      <c r="E1308" t="s">
        <v>22</v>
      </c>
      <c r="F1308" s="1">
        <v>37923.572916666664</v>
      </c>
      <c r="G1308" s="1">
        <v>37924</v>
      </c>
      <c r="H1308" s="1">
        <v>37929</v>
      </c>
      <c r="I1308" s="1">
        <v>37930</v>
      </c>
      <c r="J1308" t="s">
        <v>23</v>
      </c>
      <c r="K1308" s="2">
        <v>15.18</v>
      </c>
      <c r="L1308" t="s">
        <v>121</v>
      </c>
      <c r="M1308" t="s">
        <v>145</v>
      </c>
      <c r="N1308" s="3">
        <v>8.31</v>
      </c>
      <c r="P1308" s="3">
        <v>7.97</v>
      </c>
      <c r="Q1308" s="3">
        <v>3.98</v>
      </c>
      <c r="S1308" t="s">
        <v>35</v>
      </c>
    </row>
    <row r="1309" spans="1:19" x14ac:dyDescent="0.25">
      <c r="A1309" t="s">
        <v>253</v>
      </c>
      <c r="B1309" t="s">
        <v>19</v>
      </c>
      <c r="C1309" t="s">
        <v>254</v>
      </c>
      <c r="D1309" t="s">
        <v>217</v>
      </c>
      <c r="E1309" t="s">
        <v>22</v>
      </c>
      <c r="F1309" s="1">
        <v>37923.572916666664</v>
      </c>
      <c r="G1309" s="1">
        <v>37924</v>
      </c>
      <c r="H1309" s="1">
        <v>37929</v>
      </c>
      <c r="I1309" s="1">
        <v>37930</v>
      </c>
      <c r="J1309" t="s">
        <v>23</v>
      </c>
      <c r="K1309" s="2">
        <v>15.18</v>
      </c>
      <c r="L1309" t="s">
        <v>121</v>
      </c>
      <c r="M1309" t="s">
        <v>136</v>
      </c>
      <c r="N1309" s="3">
        <v>10.9</v>
      </c>
      <c r="P1309" s="3">
        <v>7.97</v>
      </c>
      <c r="Q1309" s="3">
        <v>3.98</v>
      </c>
      <c r="S1309" t="s">
        <v>35</v>
      </c>
    </row>
    <row r="1310" spans="1:19" x14ac:dyDescent="0.25">
      <c r="A1310" t="s">
        <v>253</v>
      </c>
      <c r="B1310" t="s">
        <v>19</v>
      </c>
      <c r="C1310" t="s">
        <v>254</v>
      </c>
      <c r="D1310" t="s">
        <v>217</v>
      </c>
      <c r="E1310" t="s">
        <v>22</v>
      </c>
      <c r="F1310" s="1">
        <v>37923.572916666664</v>
      </c>
      <c r="G1310" s="1">
        <v>37924</v>
      </c>
      <c r="H1310" s="1">
        <v>37929</v>
      </c>
      <c r="I1310" s="1">
        <v>37930</v>
      </c>
      <c r="J1310" t="s">
        <v>23</v>
      </c>
      <c r="K1310" s="2">
        <v>15.18</v>
      </c>
      <c r="L1310" t="s">
        <v>121</v>
      </c>
      <c r="M1310" t="s">
        <v>148</v>
      </c>
      <c r="N1310" s="3">
        <v>18.899999999999999</v>
      </c>
      <c r="P1310" s="3">
        <v>19.899999999999999</v>
      </c>
      <c r="Q1310" s="3">
        <v>9.9600000000000009</v>
      </c>
      <c r="R1310" t="s">
        <v>137</v>
      </c>
      <c r="S1310" t="s">
        <v>35</v>
      </c>
    </row>
    <row r="1311" spans="1:19" x14ac:dyDescent="0.25">
      <c r="A1311" t="s">
        <v>253</v>
      </c>
      <c r="B1311" t="s">
        <v>19</v>
      </c>
      <c r="C1311" t="s">
        <v>254</v>
      </c>
      <c r="D1311" t="s">
        <v>217</v>
      </c>
      <c r="E1311" t="s">
        <v>22</v>
      </c>
      <c r="F1311" s="1">
        <v>37923.572916666664</v>
      </c>
      <c r="G1311" s="1">
        <v>37924</v>
      </c>
      <c r="H1311" s="1">
        <v>37929</v>
      </c>
      <c r="I1311" s="1">
        <v>37930</v>
      </c>
      <c r="J1311" t="s">
        <v>23</v>
      </c>
      <c r="K1311" s="2">
        <v>15.18</v>
      </c>
      <c r="L1311" t="s">
        <v>121</v>
      </c>
      <c r="M1311" t="s">
        <v>149</v>
      </c>
      <c r="N1311" s="3">
        <v>22.5</v>
      </c>
      <c r="P1311" s="3">
        <v>7.97</v>
      </c>
      <c r="Q1311" s="3">
        <v>3.98</v>
      </c>
      <c r="S1311" t="s">
        <v>35</v>
      </c>
    </row>
    <row r="1312" spans="1:19" x14ac:dyDescent="0.25">
      <c r="A1312" t="s">
        <v>253</v>
      </c>
      <c r="B1312" t="s">
        <v>19</v>
      </c>
      <c r="C1312" t="s">
        <v>254</v>
      </c>
      <c r="D1312" t="s">
        <v>250</v>
      </c>
      <c r="E1312" t="s">
        <v>22</v>
      </c>
      <c r="F1312" s="1">
        <v>37923.572916666664</v>
      </c>
      <c r="G1312" s="1">
        <v>37924</v>
      </c>
      <c r="H1312" s="1">
        <v>37928</v>
      </c>
      <c r="I1312" s="1">
        <v>37929</v>
      </c>
      <c r="J1312" t="s">
        <v>23</v>
      </c>
      <c r="K1312" s="2">
        <v>15.18</v>
      </c>
      <c r="L1312" t="s">
        <v>164</v>
      </c>
      <c r="M1312" t="s">
        <v>165</v>
      </c>
      <c r="N1312" s="3">
        <v>35.700000000000003</v>
      </c>
      <c r="R1312" t="s">
        <v>26</v>
      </c>
      <c r="S1312" t="s">
        <v>27</v>
      </c>
    </row>
    <row r="1313" spans="1:19" x14ac:dyDescent="0.25">
      <c r="A1313" t="s">
        <v>253</v>
      </c>
      <c r="B1313" t="s">
        <v>19</v>
      </c>
      <c r="C1313" t="s">
        <v>254</v>
      </c>
      <c r="D1313" t="s">
        <v>211</v>
      </c>
      <c r="E1313" t="s">
        <v>22</v>
      </c>
      <c r="F1313" s="1">
        <v>37923.572916666664</v>
      </c>
      <c r="G1313" s="1">
        <v>37924</v>
      </c>
      <c r="H1313" s="1">
        <v>37925</v>
      </c>
      <c r="I1313" s="1">
        <v>37925</v>
      </c>
      <c r="J1313" t="s">
        <v>23</v>
      </c>
      <c r="K1313" s="2">
        <v>15.18</v>
      </c>
      <c r="L1313" t="s">
        <v>212</v>
      </c>
      <c r="M1313" t="s">
        <v>98</v>
      </c>
      <c r="N1313" s="3">
        <v>36.9</v>
      </c>
      <c r="P1313" s="3">
        <v>12.8</v>
      </c>
      <c r="Q1313" s="3">
        <v>6.39</v>
      </c>
      <c r="S1313" t="s">
        <v>99</v>
      </c>
    </row>
    <row r="1314" spans="1:19" x14ac:dyDescent="0.25">
      <c r="A1314" t="s">
        <v>253</v>
      </c>
      <c r="B1314" t="s">
        <v>19</v>
      </c>
      <c r="C1314" t="s">
        <v>254</v>
      </c>
      <c r="D1314" t="s">
        <v>206</v>
      </c>
      <c r="E1314" t="s">
        <v>22</v>
      </c>
      <c r="F1314" s="1">
        <v>37923.572916666664</v>
      </c>
      <c r="G1314" s="1">
        <v>37924</v>
      </c>
      <c r="H1314" s="1">
        <v>37924</v>
      </c>
      <c r="I1314" s="1">
        <v>37925</v>
      </c>
      <c r="J1314" t="s">
        <v>23</v>
      </c>
      <c r="K1314" s="2">
        <v>15.18</v>
      </c>
      <c r="L1314" t="s">
        <v>174</v>
      </c>
      <c r="M1314" t="s">
        <v>32</v>
      </c>
      <c r="N1314" s="3">
        <v>57.9</v>
      </c>
      <c r="S1314" t="s">
        <v>27</v>
      </c>
    </row>
    <row r="1315" spans="1:19" x14ac:dyDescent="0.25">
      <c r="A1315" t="s">
        <v>253</v>
      </c>
      <c r="B1315" t="s">
        <v>19</v>
      </c>
      <c r="C1315" t="s">
        <v>254</v>
      </c>
      <c r="D1315" t="s">
        <v>211</v>
      </c>
      <c r="E1315" t="s">
        <v>22</v>
      </c>
      <c r="F1315" s="1">
        <v>37923.572916666664</v>
      </c>
      <c r="G1315" s="1">
        <v>37924</v>
      </c>
      <c r="H1315" s="1">
        <v>37925</v>
      </c>
      <c r="I1315" s="1">
        <v>37925</v>
      </c>
      <c r="J1315" t="s">
        <v>23</v>
      </c>
      <c r="K1315" s="2">
        <v>15.18</v>
      </c>
      <c r="L1315" t="s">
        <v>212</v>
      </c>
      <c r="M1315" t="s">
        <v>102</v>
      </c>
      <c r="N1315" s="3">
        <v>58.7</v>
      </c>
      <c r="P1315" s="3">
        <v>12.8</v>
      </c>
      <c r="Q1315" s="3">
        <v>6.39</v>
      </c>
      <c r="S1315" t="s">
        <v>99</v>
      </c>
    </row>
    <row r="1316" spans="1:19" x14ac:dyDescent="0.25">
      <c r="A1316" t="s">
        <v>253</v>
      </c>
      <c r="B1316" t="s">
        <v>19</v>
      </c>
      <c r="C1316" t="s">
        <v>254</v>
      </c>
      <c r="D1316" t="s">
        <v>206</v>
      </c>
      <c r="E1316" t="s">
        <v>22</v>
      </c>
      <c r="F1316" s="1">
        <v>37923.572916666664</v>
      </c>
      <c r="G1316" s="1">
        <v>37924</v>
      </c>
      <c r="H1316" s="1">
        <v>37924</v>
      </c>
      <c r="I1316" s="1">
        <v>37925</v>
      </c>
      <c r="J1316" t="s">
        <v>23</v>
      </c>
      <c r="K1316" s="2">
        <v>15.18</v>
      </c>
      <c r="L1316" t="s">
        <v>190</v>
      </c>
      <c r="M1316" t="s">
        <v>32</v>
      </c>
      <c r="N1316" s="3">
        <v>59.7</v>
      </c>
      <c r="R1316" t="s">
        <v>26</v>
      </c>
      <c r="S1316" t="s">
        <v>27</v>
      </c>
    </row>
    <row r="1317" spans="1:19" x14ac:dyDescent="0.25">
      <c r="A1317" t="s">
        <v>253</v>
      </c>
      <c r="B1317" t="s">
        <v>19</v>
      </c>
      <c r="C1317" t="s">
        <v>254</v>
      </c>
      <c r="D1317" t="s">
        <v>217</v>
      </c>
      <c r="E1317" t="s">
        <v>22</v>
      </c>
      <c r="F1317" s="1">
        <v>37923.572916666664</v>
      </c>
      <c r="G1317" s="1">
        <v>37924</v>
      </c>
      <c r="H1317" s="1">
        <v>37929</v>
      </c>
      <c r="I1317" s="1">
        <v>37930</v>
      </c>
      <c r="J1317" t="s">
        <v>23</v>
      </c>
      <c r="K1317" s="2">
        <v>15.18</v>
      </c>
      <c r="L1317" t="s">
        <v>121</v>
      </c>
      <c r="M1317" t="s">
        <v>127</v>
      </c>
      <c r="N1317" s="3">
        <v>60.1</v>
      </c>
      <c r="S1317" t="s">
        <v>27</v>
      </c>
    </row>
    <row r="1318" spans="1:19" x14ac:dyDescent="0.25">
      <c r="A1318" t="s">
        <v>253</v>
      </c>
      <c r="B1318" t="s">
        <v>19</v>
      </c>
      <c r="C1318" t="s">
        <v>254</v>
      </c>
      <c r="D1318" t="s">
        <v>217</v>
      </c>
      <c r="E1318" t="s">
        <v>22</v>
      </c>
      <c r="F1318" s="1">
        <v>37923.572916666664</v>
      </c>
      <c r="G1318" s="1">
        <v>37924</v>
      </c>
      <c r="H1318" s="1">
        <v>37929</v>
      </c>
      <c r="I1318" s="1">
        <v>37930</v>
      </c>
      <c r="J1318" t="s">
        <v>23</v>
      </c>
      <c r="K1318" s="2">
        <v>15.18</v>
      </c>
      <c r="L1318" t="s">
        <v>121</v>
      </c>
      <c r="M1318" t="s">
        <v>124</v>
      </c>
      <c r="N1318" s="3">
        <v>73.599999999999994</v>
      </c>
      <c r="S1318" t="s">
        <v>27</v>
      </c>
    </row>
    <row r="1319" spans="1:19" x14ac:dyDescent="0.25">
      <c r="A1319" t="s">
        <v>253</v>
      </c>
      <c r="B1319" t="s">
        <v>19</v>
      </c>
      <c r="C1319" t="s">
        <v>254</v>
      </c>
      <c r="D1319" t="s">
        <v>217</v>
      </c>
      <c r="E1319" t="s">
        <v>22</v>
      </c>
      <c r="F1319" s="1">
        <v>37923.572916666664</v>
      </c>
      <c r="G1319" s="1">
        <v>37924</v>
      </c>
      <c r="H1319" s="1">
        <v>37929</v>
      </c>
      <c r="I1319" s="1">
        <v>37930</v>
      </c>
      <c r="J1319" t="s">
        <v>23</v>
      </c>
      <c r="K1319" s="2">
        <v>15.18</v>
      </c>
      <c r="L1319" t="s">
        <v>121</v>
      </c>
      <c r="M1319" t="s">
        <v>125</v>
      </c>
      <c r="N1319" s="3">
        <v>74</v>
      </c>
      <c r="S1319" t="s">
        <v>27</v>
      </c>
    </row>
    <row r="1320" spans="1:19" x14ac:dyDescent="0.25">
      <c r="A1320" t="s">
        <v>253</v>
      </c>
      <c r="B1320" t="s">
        <v>19</v>
      </c>
      <c r="C1320" t="s">
        <v>254</v>
      </c>
      <c r="D1320" t="s">
        <v>206</v>
      </c>
      <c r="E1320" t="s">
        <v>22</v>
      </c>
      <c r="F1320" s="1">
        <v>37923.572916666664</v>
      </c>
      <c r="G1320" s="1">
        <v>37924</v>
      </c>
      <c r="H1320" s="1">
        <v>37924</v>
      </c>
      <c r="I1320" s="1">
        <v>37925</v>
      </c>
      <c r="J1320" t="s">
        <v>23</v>
      </c>
      <c r="K1320" s="2">
        <v>15.18</v>
      </c>
      <c r="L1320" t="s">
        <v>174</v>
      </c>
      <c r="M1320" t="s">
        <v>175</v>
      </c>
      <c r="N1320" s="3">
        <v>86.3</v>
      </c>
      <c r="S1320" t="s">
        <v>27</v>
      </c>
    </row>
    <row r="1321" spans="1:19" x14ac:dyDescent="0.25">
      <c r="A1321" t="s">
        <v>253</v>
      </c>
      <c r="B1321" t="s">
        <v>19</v>
      </c>
      <c r="C1321" t="s">
        <v>254</v>
      </c>
      <c r="D1321" t="s">
        <v>206</v>
      </c>
      <c r="E1321" t="s">
        <v>22</v>
      </c>
      <c r="F1321" s="1">
        <v>37923.572916666664</v>
      </c>
      <c r="G1321" s="1">
        <v>37924</v>
      </c>
      <c r="H1321" s="1">
        <v>37924</v>
      </c>
      <c r="I1321" s="1">
        <v>37925</v>
      </c>
      <c r="J1321" t="s">
        <v>23</v>
      </c>
      <c r="K1321" s="2">
        <v>15.18</v>
      </c>
      <c r="L1321" t="s">
        <v>174</v>
      </c>
      <c r="M1321" t="s">
        <v>31</v>
      </c>
      <c r="N1321" s="3">
        <v>99</v>
      </c>
      <c r="S1321" t="s">
        <v>27</v>
      </c>
    </row>
    <row r="1322" spans="1:19" x14ac:dyDescent="0.25">
      <c r="A1322" t="s">
        <v>253</v>
      </c>
      <c r="B1322" t="s">
        <v>19</v>
      </c>
      <c r="C1322" t="s">
        <v>254</v>
      </c>
      <c r="D1322" t="s">
        <v>206</v>
      </c>
      <c r="E1322" t="s">
        <v>22</v>
      </c>
      <c r="F1322" s="1">
        <v>37923.572916666664</v>
      </c>
      <c r="G1322" s="1">
        <v>37924</v>
      </c>
      <c r="H1322" s="1">
        <v>37924</v>
      </c>
      <c r="I1322" s="1">
        <v>37925</v>
      </c>
      <c r="J1322" t="s">
        <v>23</v>
      </c>
      <c r="K1322" s="2">
        <v>15.18</v>
      </c>
      <c r="L1322" t="s">
        <v>190</v>
      </c>
      <c r="M1322" t="s">
        <v>31</v>
      </c>
      <c r="N1322" s="3">
        <v>108</v>
      </c>
      <c r="S1322" t="s">
        <v>27</v>
      </c>
    </row>
    <row r="1323" spans="1:19" x14ac:dyDescent="0.25">
      <c r="A1323" t="s">
        <v>253</v>
      </c>
      <c r="B1323" t="s">
        <v>19</v>
      </c>
      <c r="C1323" t="s">
        <v>254</v>
      </c>
      <c r="D1323" t="s">
        <v>206</v>
      </c>
      <c r="E1323" t="s">
        <v>22</v>
      </c>
      <c r="F1323" s="1">
        <v>37923.572916666664</v>
      </c>
      <c r="G1323" s="1">
        <v>37924</v>
      </c>
      <c r="H1323" s="1">
        <v>37924</v>
      </c>
      <c r="I1323" s="1">
        <v>37925</v>
      </c>
      <c r="J1323" t="s">
        <v>23</v>
      </c>
      <c r="K1323" s="2">
        <v>15.18</v>
      </c>
      <c r="L1323" t="s">
        <v>190</v>
      </c>
      <c r="M1323" t="s">
        <v>175</v>
      </c>
      <c r="N1323" s="3">
        <v>117</v>
      </c>
      <c r="S1323" t="s">
        <v>27</v>
      </c>
    </row>
    <row r="1324" spans="1:19" x14ac:dyDescent="0.25">
      <c r="A1324" t="s">
        <v>253</v>
      </c>
      <c r="B1324" t="s">
        <v>19</v>
      </c>
      <c r="C1324" t="s">
        <v>254</v>
      </c>
      <c r="D1324" t="s">
        <v>211</v>
      </c>
      <c r="E1324" t="s">
        <v>22</v>
      </c>
      <c r="F1324" s="1">
        <v>37923.572916666664</v>
      </c>
      <c r="G1324" s="1">
        <v>37924</v>
      </c>
      <c r="H1324" s="1">
        <v>37925</v>
      </c>
      <c r="I1324" s="1">
        <v>37925</v>
      </c>
      <c r="J1324" t="s">
        <v>23</v>
      </c>
      <c r="K1324" s="2">
        <v>15.18</v>
      </c>
      <c r="L1324" t="s">
        <v>212</v>
      </c>
      <c r="M1324" t="s">
        <v>103</v>
      </c>
      <c r="N1324" s="3">
        <v>262</v>
      </c>
      <c r="P1324" s="3">
        <v>12.8</v>
      </c>
      <c r="Q1324" s="3">
        <v>6.39</v>
      </c>
      <c r="S1324" t="s">
        <v>99</v>
      </c>
    </row>
    <row r="1325" spans="1:19" x14ac:dyDescent="0.25">
      <c r="A1325" t="s">
        <v>253</v>
      </c>
      <c r="B1325" t="s">
        <v>19</v>
      </c>
      <c r="C1325" t="s">
        <v>254</v>
      </c>
      <c r="D1325" t="s">
        <v>211</v>
      </c>
      <c r="E1325" t="s">
        <v>22</v>
      </c>
      <c r="F1325" s="1">
        <v>37923.572916666664</v>
      </c>
      <c r="G1325" s="1">
        <v>37924</v>
      </c>
      <c r="H1325" s="1">
        <v>37925</v>
      </c>
      <c r="I1325" s="1">
        <v>37925</v>
      </c>
      <c r="J1325" t="s">
        <v>23</v>
      </c>
      <c r="K1325" s="2">
        <v>15.18</v>
      </c>
      <c r="L1325" t="s">
        <v>212</v>
      </c>
      <c r="M1325" t="s">
        <v>105</v>
      </c>
      <c r="N1325" s="3">
        <v>378</v>
      </c>
      <c r="P1325" s="3">
        <v>12.8</v>
      </c>
      <c r="Q1325" s="3">
        <v>6.39</v>
      </c>
      <c r="S1325" t="s">
        <v>99</v>
      </c>
    </row>
    <row r="1326" spans="1:19" x14ac:dyDescent="0.25">
      <c r="A1326" t="s">
        <v>253</v>
      </c>
      <c r="B1326" t="s">
        <v>19</v>
      </c>
      <c r="C1326" t="s">
        <v>254</v>
      </c>
      <c r="D1326" t="s">
        <v>250</v>
      </c>
      <c r="E1326" t="s">
        <v>22</v>
      </c>
      <c r="F1326" s="1">
        <v>37923.572916666664</v>
      </c>
      <c r="G1326" s="1">
        <v>37924</v>
      </c>
      <c r="H1326" s="1">
        <v>37928</v>
      </c>
      <c r="I1326" s="1">
        <v>37929</v>
      </c>
      <c r="J1326" t="s">
        <v>23</v>
      </c>
      <c r="K1326" s="2">
        <v>15.18</v>
      </c>
      <c r="L1326" t="s">
        <v>164</v>
      </c>
      <c r="M1326" t="s">
        <v>168</v>
      </c>
      <c r="N1326" s="3">
        <v>470</v>
      </c>
      <c r="P1326" s="3">
        <v>326</v>
      </c>
      <c r="Q1326" s="3">
        <v>163</v>
      </c>
      <c r="R1326" t="s">
        <v>251</v>
      </c>
      <c r="S1326" t="s">
        <v>99</v>
      </c>
    </row>
    <row r="1327" spans="1:19" x14ac:dyDescent="0.25">
      <c r="A1327" t="s">
        <v>204</v>
      </c>
      <c r="B1327" t="s">
        <v>19</v>
      </c>
      <c r="C1327" t="s">
        <v>205</v>
      </c>
      <c r="D1327" t="s">
        <v>206</v>
      </c>
      <c r="E1327" t="s">
        <v>22</v>
      </c>
      <c r="F1327" s="1">
        <v>37921.572916666664</v>
      </c>
      <c r="G1327" s="1">
        <v>37923</v>
      </c>
      <c r="H1327" s="1">
        <v>37924</v>
      </c>
      <c r="I1327" s="1">
        <v>37925</v>
      </c>
      <c r="J1327" t="s">
        <v>23</v>
      </c>
      <c r="K1327" s="2">
        <v>43.69</v>
      </c>
      <c r="L1327" t="s">
        <v>190</v>
      </c>
      <c r="M1327" t="s">
        <v>52</v>
      </c>
      <c r="N1327" s="3">
        <v>2.12E-2</v>
      </c>
      <c r="O1327" t="s">
        <v>34</v>
      </c>
      <c r="P1327" s="3">
        <v>4.24E-2</v>
      </c>
      <c r="Q1327" s="3">
        <v>2.12E-2</v>
      </c>
      <c r="S1327" t="s">
        <v>99</v>
      </c>
    </row>
    <row r="1328" spans="1:19" x14ac:dyDescent="0.25">
      <c r="A1328" t="s">
        <v>204</v>
      </c>
      <c r="B1328" t="s">
        <v>19</v>
      </c>
      <c r="C1328" t="s">
        <v>205</v>
      </c>
      <c r="D1328" t="s">
        <v>206</v>
      </c>
      <c r="E1328" t="s">
        <v>22</v>
      </c>
      <c r="F1328" s="1">
        <v>37921.572916666664</v>
      </c>
      <c r="G1328" s="1">
        <v>37923</v>
      </c>
      <c r="H1328" s="1">
        <v>37924</v>
      </c>
      <c r="I1328" s="1">
        <v>37925</v>
      </c>
      <c r="J1328" t="s">
        <v>23</v>
      </c>
      <c r="K1328" s="2">
        <v>43.69</v>
      </c>
      <c r="L1328" t="s">
        <v>190</v>
      </c>
      <c r="M1328" t="s">
        <v>59</v>
      </c>
      <c r="N1328" s="3">
        <v>4.24E-2</v>
      </c>
      <c r="O1328" t="s">
        <v>34</v>
      </c>
      <c r="P1328" s="3">
        <v>8.48E-2</v>
      </c>
      <c r="Q1328" s="3">
        <v>4.24E-2</v>
      </c>
      <c r="S1328" t="s">
        <v>99</v>
      </c>
    </row>
    <row r="1329" spans="1:19" x14ac:dyDescent="0.25">
      <c r="A1329" t="s">
        <v>204</v>
      </c>
      <c r="B1329" t="s">
        <v>19</v>
      </c>
      <c r="C1329" t="s">
        <v>205</v>
      </c>
      <c r="D1329" t="s">
        <v>206</v>
      </c>
      <c r="E1329" t="s">
        <v>22</v>
      </c>
      <c r="F1329" s="1">
        <v>37921.572916666664</v>
      </c>
      <c r="G1329" s="1">
        <v>37923</v>
      </c>
      <c r="H1329" s="1">
        <v>37924</v>
      </c>
      <c r="I1329" s="1">
        <v>37925</v>
      </c>
      <c r="J1329" t="s">
        <v>23</v>
      </c>
      <c r="K1329" s="2">
        <v>43.69</v>
      </c>
      <c r="L1329" t="s">
        <v>190</v>
      </c>
      <c r="M1329" t="s">
        <v>67</v>
      </c>
      <c r="N1329" s="3">
        <v>4.24E-2</v>
      </c>
      <c r="O1329" t="s">
        <v>34</v>
      </c>
      <c r="P1329" s="3">
        <v>8.48E-2</v>
      </c>
      <c r="Q1329" s="3">
        <v>4.24E-2</v>
      </c>
      <c r="S1329" t="s">
        <v>99</v>
      </c>
    </row>
    <row r="1330" spans="1:19" x14ac:dyDescent="0.25">
      <c r="A1330" t="s">
        <v>204</v>
      </c>
      <c r="B1330" t="s">
        <v>19</v>
      </c>
      <c r="C1330" t="s">
        <v>205</v>
      </c>
      <c r="D1330" t="s">
        <v>206</v>
      </c>
      <c r="E1330" t="s">
        <v>22</v>
      </c>
      <c r="F1330" s="1">
        <v>37921.572916666664</v>
      </c>
      <c r="G1330" s="1">
        <v>37923</v>
      </c>
      <c r="H1330" s="1">
        <v>37924</v>
      </c>
      <c r="I1330" s="1">
        <v>37925</v>
      </c>
      <c r="J1330" t="s">
        <v>23</v>
      </c>
      <c r="K1330" s="2">
        <v>43.69</v>
      </c>
      <c r="L1330" t="s">
        <v>190</v>
      </c>
      <c r="M1330" t="s">
        <v>191</v>
      </c>
      <c r="N1330" s="3">
        <v>8.48E-2</v>
      </c>
      <c r="O1330" t="s">
        <v>34</v>
      </c>
      <c r="P1330" s="3">
        <v>0.17</v>
      </c>
      <c r="Q1330" s="3">
        <v>8.48E-2</v>
      </c>
      <c r="S1330" t="s">
        <v>99</v>
      </c>
    </row>
    <row r="1331" spans="1:19" x14ac:dyDescent="0.25">
      <c r="A1331" t="s">
        <v>204</v>
      </c>
      <c r="B1331" t="s">
        <v>19</v>
      </c>
      <c r="C1331" t="s">
        <v>205</v>
      </c>
      <c r="D1331" t="s">
        <v>206</v>
      </c>
      <c r="E1331" t="s">
        <v>22</v>
      </c>
      <c r="F1331" s="1">
        <v>37921.572916666664</v>
      </c>
      <c r="G1331" s="1">
        <v>37923</v>
      </c>
      <c r="H1331" s="1">
        <v>37924</v>
      </c>
      <c r="I1331" s="1">
        <v>37925</v>
      </c>
      <c r="J1331" t="s">
        <v>23</v>
      </c>
      <c r="K1331" s="2">
        <v>43.69</v>
      </c>
      <c r="L1331" t="s">
        <v>190</v>
      </c>
      <c r="M1331" t="s">
        <v>70</v>
      </c>
      <c r="N1331" s="3">
        <v>4.24E-2</v>
      </c>
      <c r="O1331" t="s">
        <v>34</v>
      </c>
      <c r="P1331" s="3">
        <v>8.48E-2</v>
      </c>
      <c r="Q1331" s="3">
        <v>4.24E-2</v>
      </c>
      <c r="S1331" t="s">
        <v>99</v>
      </c>
    </row>
    <row r="1332" spans="1:19" x14ac:dyDescent="0.25">
      <c r="A1332" t="s">
        <v>204</v>
      </c>
      <c r="B1332" t="s">
        <v>19</v>
      </c>
      <c r="C1332" t="s">
        <v>205</v>
      </c>
      <c r="D1332" t="s">
        <v>217</v>
      </c>
      <c r="E1332" t="s">
        <v>22</v>
      </c>
      <c r="F1332" s="1">
        <v>37921.572916666664</v>
      </c>
      <c r="G1332" s="1">
        <v>37923</v>
      </c>
      <c r="H1332" s="1">
        <v>37929</v>
      </c>
      <c r="I1332" s="1">
        <v>37930</v>
      </c>
      <c r="J1332" t="s">
        <v>23</v>
      </c>
      <c r="K1332" s="2">
        <v>43.69</v>
      </c>
      <c r="L1332" t="s">
        <v>121</v>
      </c>
      <c r="M1332" t="s">
        <v>92</v>
      </c>
      <c r="N1332" s="3">
        <v>1.41</v>
      </c>
      <c r="O1332" t="s">
        <v>34</v>
      </c>
      <c r="P1332" s="3">
        <v>2.81</v>
      </c>
      <c r="Q1332" s="3">
        <v>1.41</v>
      </c>
      <c r="S1332" t="s">
        <v>35</v>
      </c>
    </row>
    <row r="1333" spans="1:19" x14ac:dyDescent="0.25">
      <c r="A1333" t="s">
        <v>204</v>
      </c>
      <c r="B1333" t="s">
        <v>19</v>
      </c>
      <c r="C1333" t="s">
        <v>205</v>
      </c>
      <c r="D1333" t="s">
        <v>217</v>
      </c>
      <c r="E1333" t="s">
        <v>22</v>
      </c>
      <c r="F1333" s="1">
        <v>37921.572916666664</v>
      </c>
      <c r="G1333" s="1">
        <v>37923</v>
      </c>
      <c r="H1333" s="1">
        <v>37929</v>
      </c>
      <c r="I1333" s="1">
        <v>37930</v>
      </c>
      <c r="J1333" t="s">
        <v>23</v>
      </c>
      <c r="K1333" s="2">
        <v>43.69</v>
      </c>
      <c r="L1333" t="s">
        <v>121</v>
      </c>
      <c r="M1333" t="s">
        <v>134</v>
      </c>
      <c r="N1333" s="3">
        <v>3.52</v>
      </c>
      <c r="O1333" t="s">
        <v>34</v>
      </c>
      <c r="P1333" s="3">
        <v>2.81</v>
      </c>
      <c r="Q1333" s="3">
        <v>3.52</v>
      </c>
      <c r="S1333" t="s">
        <v>35</v>
      </c>
    </row>
    <row r="1334" spans="1:19" x14ac:dyDescent="0.25">
      <c r="A1334" t="s">
        <v>204</v>
      </c>
      <c r="B1334" t="s">
        <v>19</v>
      </c>
      <c r="C1334" t="s">
        <v>205</v>
      </c>
      <c r="D1334" t="s">
        <v>217</v>
      </c>
      <c r="E1334" t="s">
        <v>22</v>
      </c>
      <c r="F1334" s="1">
        <v>37921.572916666664</v>
      </c>
      <c r="G1334" s="1">
        <v>37923</v>
      </c>
      <c r="H1334" s="1">
        <v>37929</v>
      </c>
      <c r="I1334" s="1">
        <v>37930</v>
      </c>
      <c r="J1334" t="s">
        <v>23</v>
      </c>
      <c r="K1334" s="2">
        <v>43.69</v>
      </c>
      <c r="L1334" t="s">
        <v>121</v>
      </c>
      <c r="M1334" t="s">
        <v>218</v>
      </c>
      <c r="N1334" s="3">
        <v>1.41</v>
      </c>
      <c r="O1334" t="s">
        <v>34</v>
      </c>
      <c r="P1334" s="3">
        <v>2.81</v>
      </c>
      <c r="Q1334" s="3">
        <v>1.41</v>
      </c>
      <c r="S1334" t="s">
        <v>35</v>
      </c>
    </row>
    <row r="1335" spans="1:19" x14ac:dyDescent="0.25">
      <c r="A1335" t="s">
        <v>204</v>
      </c>
      <c r="B1335" t="s">
        <v>19</v>
      </c>
      <c r="C1335" t="s">
        <v>205</v>
      </c>
      <c r="D1335" t="s">
        <v>217</v>
      </c>
      <c r="E1335" t="s">
        <v>22</v>
      </c>
      <c r="F1335" s="1">
        <v>37921.572916666664</v>
      </c>
      <c r="G1335" s="1">
        <v>37923</v>
      </c>
      <c r="H1335" s="1">
        <v>37929</v>
      </c>
      <c r="I1335" s="1">
        <v>37930</v>
      </c>
      <c r="J1335" t="s">
        <v>23</v>
      </c>
      <c r="K1335" s="2">
        <v>43.69</v>
      </c>
      <c r="L1335" t="s">
        <v>121</v>
      </c>
      <c r="M1335" t="s">
        <v>138</v>
      </c>
      <c r="N1335" s="3">
        <v>1.41</v>
      </c>
      <c r="O1335" t="s">
        <v>34</v>
      </c>
      <c r="P1335" s="3">
        <v>2.81</v>
      </c>
      <c r="Q1335" s="3">
        <v>1.41</v>
      </c>
      <c r="S1335" t="s">
        <v>35</v>
      </c>
    </row>
    <row r="1336" spans="1:19" x14ac:dyDescent="0.25">
      <c r="A1336" t="s">
        <v>204</v>
      </c>
      <c r="B1336" t="s">
        <v>19</v>
      </c>
      <c r="C1336" t="s">
        <v>205</v>
      </c>
      <c r="D1336" t="s">
        <v>217</v>
      </c>
      <c r="E1336" t="s">
        <v>22</v>
      </c>
      <c r="F1336" s="1">
        <v>37921.572916666664</v>
      </c>
      <c r="G1336" s="1">
        <v>37923</v>
      </c>
      <c r="H1336" s="1">
        <v>37929</v>
      </c>
      <c r="I1336" s="1">
        <v>37930</v>
      </c>
      <c r="J1336" t="s">
        <v>23</v>
      </c>
      <c r="K1336" s="2">
        <v>43.69</v>
      </c>
      <c r="L1336" t="s">
        <v>121</v>
      </c>
      <c r="M1336" t="s">
        <v>141</v>
      </c>
      <c r="N1336" s="3">
        <v>1.41</v>
      </c>
      <c r="O1336" t="s">
        <v>34</v>
      </c>
      <c r="P1336" s="3">
        <v>2.81</v>
      </c>
      <c r="Q1336" s="3">
        <v>1.41</v>
      </c>
      <c r="S1336" t="s">
        <v>35</v>
      </c>
    </row>
    <row r="1337" spans="1:19" x14ac:dyDescent="0.25">
      <c r="A1337" t="s">
        <v>204</v>
      </c>
      <c r="B1337" t="s">
        <v>19</v>
      </c>
      <c r="C1337" t="s">
        <v>205</v>
      </c>
      <c r="D1337" t="s">
        <v>217</v>
      </c>
      <c r="E1337" t="s">
        <v>22</v>
      </c>
      <c r="F1337" s="1">
        <v>37921.572916666664</v>
      </c>
      <c r="G1337" s="1">
        <v>37923</v>
      </c>
      <c r="H1337" s="1">
        <v>37929</v>
      </c>
      <c r="I1337" s="1">
        <v>37930</v>
      </c>
      <c r="J1337" t="s">
        <v>23</v>
      </c>
      <c r="K1337" s="2">
        <v>43.69</v>
      </c>
      <c r="L1337" t="s">
        <v>121</v>
      </c>
      <c r="M1337" t="s">
        <v>155</v>
      </c>
      <c r="N1337" s="3">
        <v>2.81</v>
      </c>
      <c r="O1337" t="s">
        <v>34</v>
      </c>
      <c r="P1337" s="3">
        <v>5.63</v>
      </c>
      <c r="Q1337" s="3">
        <v>2.81</v>
      </c>
      <c r="S1337" t="s">
        <v>35</v>
      </c>
    </row>
    <row r="1338" spans="1:19" x14ac:dyDescent="0.25">
      <c r="A1338" t="s">
        <v>204</v>
      </c>
      <c r="B1338" t="s">
        <v>19</v>
      </c>
      <c r="C1338" t="s">
        <v>205</v>
      </c>
      <c r="D1338" t="s">
        <v>217</v>
      </c>
      <c r="E1338" t="s">
        <v>22</v>
      </c>
      <c r="F1338" s="1">
        <v>37921.572916666664</v>
      </c>
      <c r="G1338" s="1">
        <v>37923</v>
      </c>
      <c r="H1338" s="1">
        <v>37929</v>
      </c>
      <c r="I1338" s="1">
        <v>37930</v>
      </c>
      <c r="J1338" t="s">
        <v>23</v>
      </c>
      <c r="K1338" s="2">
        <v>43.69</v>
      </c>
      <c r="L1338" t="s">
        <v>121</v>
      </c>
      <c r="M1338" t="s">
        <v>157</v>
      </c>
      <c r="N1338" s="3">
        <v>1.41</v>
      </c>
      <c r="O1338" t="s">
        <v>34</v>
      </c>
      <c r="P1338" s="3">
        <v>2.81</v>
      </c>
      <c r="Q1338" s="3">
        <v>1.41</v>
      </c>
      <c r="S1338" t="s">
        <v>35</v>
      </c>
    </row>
    <row r="1339" spans="1:19" x14ac:dyDescent="0.25">
      <c r="A1339" t="s">
        <v>204</v>
      </c>
      <c r="B1339" t="s">
        <v>19</v>
      </c>
      <c r="C1339" t="s">
        <v>205</v>
      </c>
      <c r="D1339" t="s">
        <v>217</v>
      </c>
      <c r="E1339" t="s">
        <v>22</v>
      </c>
      <c r="F1339" s="1">
        <v>37921.572916666664</v>
      </c>
      <c r="G1339" s="1">
        <v>37923</v>
      </c>
      <c r="H1339" s="1">
        <v>37929</v>
      </c>
      <c r="I1339" s="1">
        <v>37930</v>
      </c>
      <c r="J1339" t="s">
        <v>23</v>
      </c>
      <c r="K1339" s="2">
        <v>43.69</v>
      </c>
      <c r="L1339" t="s">
        <v>121</v>
      </c>
      <c r="M1339" t="s">
        <v>158</v>
      </c>
      <c r="N1339" s="3">
        <v>1.41</v>
      </c>
      <c r="O1339" t="s">
        <v>34</v>
      </c>
      <c r="P1339" s="3">
        <v>2.81</v>
      </c>
      <c r="Q1339" s="3">
        <v>1.41</v>
      </c>
      <c r="S1339" t="s">
        <v>35</v>
      </c>
    </row>
    <row r="1340" spans="1:19" x14ac:dyDescent="0.25">
      <c r="A1340" t="s">
        <v>204</v>
      </c>
      <c r="B1340" t="s">
        <v>19</v>
      </c>
      <c r="C1340" t="s">
        <v>205</v>
      </c>
      <c r="D1340" t="s">
        <v>217</v>
      </c>
      <c r="E1340" t="s">
        <v>22</v>
      </c>
      <c r="F1340" s="1">
        <v>37921.572916666664</v>
      </c>
      <c r="G1340" s="1">
        <v>37923</v>
      </c>
      <c r="H1340" s="1">
        <v>37929</v>
      </c>
      <c r="I1340" s="1">
        <v>37930</v>
      </c>
      <c r="J1340" t="s">
        <v>23</v>
      </c>
      <c r="K1340" s="2">
        <v>43.69</v>
      </c>
      <c r="L1340" t="s">
        <v>121</v>
      </c>
      <c r="M1340" t="s">
        <v>159</v>
      </c>
      <c r="N1340" s="3">
        <v>1.41</v>
      </c>
      <c r="O1340" t="s">
        <v>34</v>
      </c>
      <c r="P1340" s="3">
        <v>2.81</v>
      </c>
      <c r="Q1340" s="3">
        <v>1.41</v>
      </c>
      <c r="S1340" t="s">
        <v>35</v>
      </c>
    </row>
    <row r="1341" spans="1:19" x14ac:dyDescent="0.25">
      <c r="A1341" t="s">
        <v>204</v>
      </c>
      <c r="B1341" t="s">
        <v>19</v>
      </c>
      <c r="C1341" t="s">
        <v>205</v>
      </c>
      <c r="D1341" t="s">
        <v>206</v>
      </c>
      <c r="E1341" t="s">
        <v>22</v>
      </c>
      <c r="F1341" s="1">
        <v>37921.572916666664</v>
      </c>
      <c r="G1341" s="1">
        <v>37923</v>
      </c>
      <c r="H1341" s="1">
        <v>37924</v>
      </c>
      <c r="I1341" s="1">
        <v>37925</v>
      </c>
      <c r="J1341" t="s">
        <v>23</v>
      </c>
      <c r="K1341" s="2">
        <v>43.69</v>
      </c>
      <c r="L1341" t="s">
        <v>174</v>
      </c>
      <c r="M1341" t="s">
        <v>176</v>
      </c>
      <c r="N1341" s="3">
        <v>5.22</v>
      </c>
      <c r="P1341" s="3">
        <v>8.48</v>
      </c>
      <c r="S1341" t="s">
        <v>99</v>
      </c>
    </row>
    <row r="1342" spans="1:19" x14ac:dyDescent="0.25">
      <c r="A1342" t="s">
        <v>204</v>
      </c>
      <c r="B1342" t="s">
        <v>19</v>
      </c>
      <c r="C1342" t="s">
        <v>205</v>
      </c>
      <c r="D1342" t="s">
        <v>217</v>
      </c>
      <c r="E1342" t="s">
        <v>22</v>
      </c>
      <c r="F1342" s="1">
        <v>37921.572916666664</v>
      </c>
      <c r="G1342" s="1">
        <v>37923</v>
      </c>
      <c r="H1342" s="1">
        <v>37929</v>
      </c>
      <c r="I1342" s="1">
        <v>37930</v>
      </c>
      <c r="J1342" t="s">
        <v>23</v>
      </c>
      <c r="K1342" s="2">
        <v>43.69</v>
      </c>
      <c r="L1342" t="s">
        <v>121</v>
      </c>
      <c r="M1342" t="s">
        <v>136</v>
      </c>
      <c r="N1342" s="3">
        <v>9.1999999999999993</v>
      </c>
      <c r="P1342" s="3">
        <v>2.81</v>
      </c>
      <c r="Q1342" s="3">
        <v>1.41</v>
      </c>
      <c r="S1342" t="s">
        <v>35</v>
      </c>
    </row>
    <row r="1343" spans="1:19" x14ac:dyDescent="0.25">
      <c r="A1343" t="s">
        <v>204</v>
      </c>
      <c r="B1343" t="s">
        <v>19</v>
      </c>
      <c r="C1343" t="s">
        <v>205</v>
      </c>
      <c r="D1343" t="s">
        <v>211</v>
      </c>
      <c r="E1343" t="s">
        <v>22</v>
      </c>
      <c r="F1343" s="1">
        <v>37921.572916666664</v>
      </c>
      <c r="G1343" s="1">
        <v>37923</v>
      </c>
      <c r="H1343" s="1">
        <v>37925</v>
      </c>
      <c r="I1343" s="1">
        <v>37925</v>
      </c>
      <c r="J1343" t="s">
        <v>23</v>
      </c>
      <c r="K1343" s="2">
        <v>43.69</v>
      </c>
      <c r="L1343" t="s">
        <v>212</v>
      </c>
      <c r="M1343" t="s">
        <v>98</v>
      </c>
      <c r="N1343" s="3">
        <v>12.2</v>
      </c>
      <c r="P1343" s="3">
        <v>4.29</v>
      </c>
      <c r="Q1343" s="3">
        <v>2.14</v>
      </c>
      <c r="S1343" t="s">
        <v>99</v>
      </c>
    </row>
    <row r="1344" spans="1:19" x14ac:dyDescent="0.25">
      <c r="A1344" t="s">
        <v>204</v>
      </c>
      <c r="B1344" t="s">
        <v>19</v>
      </c>
      <c r="C1344" t="s">
        <v>205</v>
      </c>
      <c r="D1344" t="s">
        <v>211</v>
      </c>
      <c r="E1344" t="s">
        <v>22</v>
      </c>
      <c r="F1344" s="1">
        <v>37921.572916666664</v>
      </c>
      <c r="G1344" s="1">
        <v>37923</v>
      </c>
      <c r="H1344" s="1">
        <v>37925</v>
      </c>
      <c r="I1344" s="1">
        <v>37925</v>
      </c>
      <c r="J1344" t="s">
        <v>23</v>
      </c>
      <c r="K1344" s="2">
        <v>43.69</v>
      </c>
      <c r="L1344" t="s">
        <v>212</v>
      </c>
      <c r="M1344" t="s">
        <v>102</v>
      </c>
      <c r="N1344" s="3">
        <v>16.7</v>
      </c>
      <c r="P1344" s="3">
        <v>4.29</v>
      </c>
      <c r="Q1344" s="3">
        <v>2.14</v>
      </c>
      <c r="S1344" t="s">
        <v>99</v>
      </c>
    </row>
    <row r="1345" spans="1:19" x14ac:dyDescent="0.25">
      <c r="A1345" t="s">
        <v>204</v>
      </c>
      <c r="B1345" t="s">
        <v>19</v>
      </c>
      <c r="C1345" t="s">
        <v>205</v>
      </c>
      <c r="D1345" t="s">
        <v>217</v>
      </c>
      <c r="E1345" t="s">
        <v>22</v>
      </c>
      <c r="F1345" s="1">
        <v>37921.572916666664</v>
      </c>
      <c r="G1345" s="1">
        <v>37923</v>
      </c>
      <c r="H1345" s="1">
        <v>37929</v>
      </c>
      <c r="I1345" s="1">
        <v>37930</v>
      </c>
      <c r="J1345" t="s">
        <v>23</v>
      </c>
      <c r="K1345" s="2">
        <v>43.69</v>
      </c>
      <c r="L1345" t="s">
        <v>121</v>
      </c>
      <c r="M1345" t="s">
        <v>145</v>
      </c>
      <c r="N1345" s="3">
        <v>19.100000000000001</v>
      </c>
      <c r="P1345" s="3">
        <v>2.81</v>
      </c>
      <c r="Q1345" s="3">
        <v>1.41</v>
      </c>
      <c r="S1345" t="s">
        <v>35</v>
      </c>
    </row>
    <row r="1346" spans="1:19" x14ac:dyDescent="0.25">
      <c r="A1346" t="s">
        <v>204</v>
      </c>
      <c r="B1346" t="s">
        <v>19</v>
      </c>
      <c r="C1346" t="s">
        <v>205</v>
      </c>
      <c r="D1346" t="s">
        <v>217</v>
      </c>
      <c r="E1346" t="s">
        <v>22</v>
      </c>
      <c r="F1346" s="1">
        <v>37921.572916666664</v>
      </c>
      <c r="G1346" s="1">
        <v>37923</v>
      </c>
      <c r="H1346" s="1">
        <v>37929</v>
      </c>
      <c r="I1346" s="1">
        <v>37930</v>
      </c>
      <c r="J1346" t="s">
        <v>23</v>
      </c>
      <c r="K1346" s="2">
        <v>43.69</v>
      </c>
      <c r="L1346" t="s">
        <v>121</v>
      </c>
      <c r="M1346" t="s">
        <v>156</v>
      </c>
      <c r="N1346" s="3">
        <v>28.5</v>
      </c>
      <c r="P1346" s="3">
        <v>2.81</v>
      </c>
      <c r="Q1346" s="3">
        <v>1.41</v>
      </c>
      <c r="S1346" t="s">
        <v>35</v>
      </c>
    </row>
    <row r="1347" spans="1:19" x14ac:dyDescent="0.25">
      <c r="A1347" t="s">
        <v>204</v>
      </c>
      <c r="B1347" t="s">
        <v>19</v>
      </c>
      <c r="C1347" t="s">
        <v>205</v>
      </c>
      <c r="D1347" t="s">
        <v>217</v>
      </c>
      <c r="E1347" t="s">
        <v>22</v>
      </c>
      <c r="F1347" s="1">
        <v>37921.572916666664</v>
      </c>
      <c r="G1347" s="1">
        <v>37923</v>
      </c>
      <c r="H1347" s="1">
        <v>37929</v>
      </c>
      <c r="I1347" s="1">
        <v>37930</v>
      </c>
      <c r="J1347" t="s">
        <v>23</v>
      </c>
      <c r="K1347" s="2">
        <v>43.69</v>
      </c>
      <c r="L1347" t="s">
        <v>121</v>
      </c>
      <c r="M1347" t="s">
        <v>152</v>
      </c>
      <c r="N1347" s="3">
        <v>38.700000000000003</v>
      </c>
      <c r="P1347" s="3">
        <v>2.81</v>
      </c>
      <c r="Q1347" s="3">
        <v>1.41</v>
      </c>
      <c r="S1347" t="s">
        <v>35</v>
      </c>
    </row>
    <row r="1348" spans="1:19" x14ac:dyDescent="0.25">
      <c r="A1348" t="s">
        <v>204</v>
      </c>
      <c r="B1348" t="s">
        <v>19</v>
      </c>
      <c r="C1348" t="s">
        <v>205</v>
      </c>
      <c r="D1348" t="s">
        <v>250</v>
      </c>
      <c r="E1348" t="s">
        <v>22</v>
      </c>
      <c r="F1348" s="1">
        <v>37921.572916666664</v>
      </c>
      <c r="G1348" s="1">
        <v>37923</v>
      </c>
      <c r="H1348" s="1">
        <v>37928</v>
      </c>
      <c r="I1348" s="1">
        <v>37929</v>
      </c>
      <c r="J1348" t="s">
        <v>23</v>
      </c>
      <c r="K1348" s="2">
        <v>43.69</v>
      </c>
      <c r="L1348" t="s">
        <v>164</v>
      </c>
      <c r="M1348" t="s">
        <v>165</v>
      </c>
      <c r="N1348" s="3">
        <v>40.9</v>
      </c>
      <c r="R1348" t="s">
        <v>26</v>
      </c>
      <c r="S1348" t="s">
        <v>27</v>
      </c>
    </row>
    <row r="1349" spans="1:19" x14ac:dyDescent="0.25">
      <c r="A1349" t="s">
        <v>204</v>
      </c>
      <c r="B1349" t="s">
        <v>19</v>
      </c>
      <c r="C1349" t="s">
        <v>205</v>
      </c>
      <c r="D1349" t="s">
        <v>217</v>
      </c>
      <c r="E1349" t="s">
        <v>22</v>
      </c>
      <c r="F1349" s="1">
        <v>37921.572916666664</v>
      </c>
      <c r="G1349" s="1">
        <v>37923</v>
      </c>
      <c r="H1349" s="1">
        <v>37929</v>
      </c>
      <c r="I1349" s="1">
        <v>37930</v>
      </c>
      <c r="J1349" t="s">
        <v>23</v>
      </c>
      <c r="K1349" s="2">
        <v>43.69</v>
      </c>
      <c r="L1349" t="s">
        <v>121</v>
      </c>
      <c r="M1349" t="s">
        <v>148</v>
      </c>
      <c r="N1349" s="3">
        <v>45.2</v>
      </c>
      <c r="P1349" s="3">
        <v>7.04</v>
      </c>
      <c r="Q1349" s="3">
        <v>3.52</v>
      </c>
      <c r="S1349" t="s">
        <v>35</v>
      </c>
    </row>
    <row r="1350" spans="1:19" x14ac:dyDescent="0.25">
      <c r="A1350" t="s">
        <v>204</v>
      </c>
      <c r="B1350" t="s">
        <v>19</v>
      </c>
      <c r="C1350" t="s">
        <v>205</v>
      </c>
      <c r="D1350" t="s">
        <v>217</v>
      </c>
      <c r="E1350" t="s">
        <v>22</v>
      </c>
      <c r="F1350" s="1">
        <v>37921.572916666664</v>
      </c>
      <c r="G1350" s="1">
        <v>37923</v>
      </c>
      <c r="H1350" s="1">
        <v>37929</v>
      </c>
      <c r="I1350" s="1">
        <v>37930</v>
      </c>
      <c r="J1350" t="s">
        <v>23</v>
      </c>
      <c r="K1350" s="2">
        <v>43.69</v>
      </c>
      <c r="L1350" t="s">
        <v>121</v>
      </c>
      <c r="M1350" t="s">
        <v>146</v>
      </c>
      <c r="N1350" s="3">
        <v>46.8</v>
      </c>
      <c r="P1350" s="3">
        <v>2.81</v>
      </c>
      <c r="Q1350" s="3">
        <v>1.41</v>
      </c>
      <c r="S1350" t="s">
        <v>35</v>
      </c>
    </row>
    <row r="1351" spans="1:19" x14ac:dyDescent="0.25">
      <c r="A1351" t="s">
        <v>204</v>
      </c>
      <c r="B1351" t="s">
        <v>19</v>
      </c>
      <c r="C1351" t="s">
        <v>205</v>
      </c>
      <c r="D1351" t="s">
        <v>217</v>
      </c>
      <c r="E1351" t="s">
        <v>22</v>
      </c>
      <c r="F1351" s="1">
        <v>37921.572916666664</v>
      </c>
      <c r="G1351" s="1">
        <v>37923</v>
      </c>
      <c r="H1351" s="1">
        <v>37929</v>
      </c>
      <c r="I1351" s="1">
        <v>37930</v>
      </c>
      <c r="J1351" t="s">
        <v>23</v>
      </c>
      <c r="K1351" s="2">
        <v>43.69</v>
      </c>
      <c r="L1351" t="s">
        <v>121</v>
      </c>
      <c r="M1351" t="s">
        <v>151</v>
      </c>
      <c r="N1351" s="3">
        <v>48.4</v>
      </c>
      <c r="P1351" s="3">
        <v>2.81</v>
      </c>
      <c r="Q1351" s="3">
        <v>1.41</v>
      </c>
      <c r="S1351" t="s">
        <v>35</v>
      </c>
    </row>
    <row r="1352" spans="1:19" x14ac:dyDescent="0.25">
      <c r="A1352" t="s">
        <v>204</v>
      </c>
      <c r="B1352" t="s">
        <v>19</v>
      </c>
      <c r="C1352" t="s">
        <v>205</v>
      </c>
      <c r="D1352" t="s">
        <v>217</v>
      </c>
      <c r="E1352" t="s">
        <v>22</v>
      </c>
      <c r="F1352" s="1">
        <v>37921.572916666664</v>
      </c>
      <c r="G1352" s="1">
        <v>37923</v>
      </c>
      <c r="H1352" s="1">
        <v>37929</v>
      </c>
      <c r="I1352" s="1">
        <v>37930</v>
      </c>
      <c r="J1352" t="s">
        <v>23</v>
      </c>
      <c r="K1352" s="2">
        <v>43.69</v>
      </c>
      <c r="L1352" t="s">
        <v>121</v>
      </c>
      <c r="M1352" t="s">
        <v>127</v>
      </c>
      <c r="N1352" s="3">
        <v>53.4</v>
      </c>
      <c r="S1352" t="s">
        <v>27</v>
      </c>
    </row>
    <row r="1353" spans="1:19" x14ac:dyDescent="0.25">
      <c r="A1353" t="s">
        <v>204</v>
      </c>
      <c r="B1353" t="s">
        <v>19</v>
      </c>
      <c r="C1353" t="s">
        <v>205</v>
      </c>
      <c r="D1353" t="s">
        <v>206</v>
      </c>
      <c r="E1353" t="s">
        <v>22</v>
      </c>
      <c r="F1353" s="1">
        <v>37921.572916666664</v>
      </c>
      <c r="G1353" s="1">
        <v>37923</v>
      </c>
      <c r="H1353" s="1">
        <v>37924</v>
      </c>
      <c r="I1353" s="1">
        <v>37925</v>
      </c>
      <c r="J1353" t="s">
        <v>23</v>
      </c>
      <c r="K1353" s="2">
        <v>43.69</v>
      </c>
      <c r="L1353" t="s">
        <v>174</v>
      </c>
      <c r="M1353" t="s">
        <v>32</v>
      </c>
      <c r="N1353" s="3">
        <v>68.5</v>
      </c>
      <c r="S1353" t="s">
        <v>27</v>
      </c>
    </row>
    <row r="1354" spans="1:19" x14ac:dyDescent="0.25">
      <c r="A1354" t="s">
        <v>204</v>
      </c>
      <c r="B1354" t="s">
        <v>19</v>
      </c>
      <c r="C1354" t="s">
        <v>205</v>
      </c>
      <c r="D1354" t="s">
        <v>211</v>
      </c>
      <c r="E1354" t="s">
        <v>22</v>
      </c>
      <c r="F1354" s="1">
        <v>37921.572916666664</v>
      </c>
      <c r="G1354" s="1">
        <v>37923</v>
      </c>
      <c r="H1354" s="1">
        <v>37925</v>
      </c>
      <c r="I1354" s="1">
        <v>37925</v>
      </c>
      <c r="J1354" t="s">
        <v>23</v>
      </c>
      <c r="K1354" s="2">
        <v>43.69</v>
      </c>
      <c r="L1354" t="s">
        <v>212</v>
      </c>
      <c r="M1354" t="s">
        <v>103</v>
      </c>
      <c r="N1354" s="3">
        <v>69.099999999999994</v>
      </c>
      <c r="P1354" s="3">
        <v>4.29</v>
      </c>
      <c r="Q1354" s="3">
        <v>2.14</v>
      </c>
      <c r="S1354" t="s">
        <v>99</v>
      </c>
    </row>
    <row r="1355" spans="1:19" x14ac:dyDescent="0.25">
      <c r="A1355" t="s">
        <v>204</v>
      </c>
      <c r="B1355" t="s">
        <v>19</v>
      </c>
      <c r="C1355" t="s">
        <v>205</v>
      </c>
      <c r="D1355" t="s">
        <v>217</v>
      </c>
      <c r="E1355" t="s">
        <v>22</v>
      </c>
      <c r="F1355" s="1">
        <v>37921.572916666664</v>
      </c>
      <c r="G1355" s="1">
        <v>37923</v>
      </c>
      <c r="H1355" s="1">
        <v>37929</v>
      </c>
      <c r="I1355" s="1">
        <v>37930</v>
      </c>
      <c r="J1355" t="s">
        <v>23</v>
      </c>
      <c r="K1355" s="2">
        <v>43.69</v>
      </c>
      <c r="L1355" t="s">
        <v>121</v>
      </c>
      <c r="M1355" t="s">
        <v>124</v>
      </c>
      <c r="N1355" s="3">
        <v>70.5</v>
      </c>
      <c r="S1355" t="s">
        <v>27</v>
      </c>
    </row>
    <row r="1356" spans="1:19" x14ac:dyDescent="0.25">
      <c r="A1356" t="s">
        <v>204</v>
      </c>
      <c r="B1356" t="s">
        <v>19</v>
      </c>
      <c r="C1356" t="s">
        <v>205</v>
      </c>
      <c r="D1356" t="s">
        <v>217</v>
      </c>
      <c r="E1356" t="s">
        <v>22</v>
      </c>
      <c r="F1356" s="1">
        <v>37921.572916666664</v>
      </c>
      <c r="G1356" s="1">
        <v>37923</v>
      </c>
      <c r="H1356" s="1">
        <v>37929</v>
      </c>
      <c r="I1356" s="1">
        <v>37930</v>
      </c>
      <c r="J1356" t="s">
        <v>23</v>
      </c>
      <c r="K1356" s="2">
        <v>43.69</v>
      </c>
      <c r="L1356" t="s">
        <v>121</v>
      </c>
      <c r="M1356" t="s">
        <v>149</v>
      </c>
      <c r="N1356" s="3">
        <v>71.5</v>
      </c>
      <c r="P1356" s="3">
        <v>2.81</v>
      </c>
      <c r="Q1356" s="3">
        <v>1.41</v>
      </c>
      <c r="S1356" t="s">
        <v>35</v>
      </c>
    </row>
    <row r="1357" spans="1:19" x14ac:dyDescent="0.25">
      <c r="A1357" t="s">
        <v>204</v>
      </c>
      <c r="B1357" t="s">
        <v>19</v>
      </c>
      <c r="C1357" t="s">
        <v>205</v>
      </c>
      <c r="D1357" t="s">
        <v>206</v>
      </c>
      <c r="E1357" t="s">
        <v>22</v>
      </c>
      <c r="F1357" s="1">
        <v>37921.572916666664</v>
      </c>
      <c r="G1357" s="1">
        <v>37923</v>
      </c>
      <c r="H1357" s="1">
        <v>37924</v>
      </c>
      <c r="I1357" s="1">
        <v>37925</v>
      </c>
      <c r="J1357" t="s">
        <v>23</v>
      </c>
      <c r="K1357" s="2">
        <v>43.69</v>
      </c>
      <c r="L1357" t="s">
        <v>190</v>
      </c>
      <c r="M1357" t="s">
        <v>32</v>
      </c>
      <c r="N1357" s="3">
        <v>73</v>
      </c>
      <c r="R1357" t="s">
        <v>26</v>
      </c>
      <c r="S1357" t="s">
        <v>27</v>
      </c>
    </row>
    <row r="1358" spans="1:19" x14ac:dyDescent="0.25">
      <c r="A1358" t="s">
        <v>204</v>
      </c>
      <c r="B1358" t="s">
        <v>19</v>
      </c>
      <c r="C1358" t="s">
        <v>205</v>
      </c>
      <c r="D1358" t="s">
        <v>217</v>
      </c>
      <c r="E1358" t="s">
        <v>22</v>
      </c>
      <c r="F1358" s="1">
        <v>37921.572916666664</v>
      </c>
      <c r="G1358" s="1">
        <v>37923</v>
      </c>
      <c r="H1358" s="1">
        <v>37929</v>
      </c>
      <c r="I1358" s="1">
        <v>37930</v>
      </c>
      <c r="J1358" t="s">
        <v>23</v>
      </c>
      <c r="K1358" s="2">
        <v>43.69</v>
      </c>
      <c r="L1358" t="s">
        <v>121</v>
      </c>
      <c r="M1358" t="s">
        <v>125</v>
      </c>
      <c r="N1358" s="3">
        <v>76.2</v>
      </c>
      <c r="S1358" t="s">
        <v>27</v>
      </c>
    </row>
    <row r="1359" spans="1:19" x14ac:dyDescent="0.25">
      <c r="A1359" t="s">
        <v>204</v>
      </c>
      <c r="B1359" t="s">
        <v>19</v>
      </c>
      <c r="C1359" t="s">
        <v>205</v>
      </c>
      <c r="D1359" t="s">
        <v>211</v>
      </c>
      <c r="E1359" t="s">
        <v>22</v>
      </c>
      <c r="F1359" s="1">
        <v>37921.572916666664</v>
      </c>
      <c r="G1359" s="1">
        <v>37923</v>
      </c>
      <c r="H1359" s="1">
        <v>37925</v>
      </c>
      <c r="I1359" s="1">
        <v>37925</v>
      </c>
      <c r="J1359" t="s">
        <v>23</v>
      </c>
      <c r="K1359" s="2">
        <v>43.69</v>
      </c>
      <c r="L1359" t="s">
        <v>212</v>
      </c>
      <c r="M1359" t="s">
        <v>105</v>
      </c>
      <c r="N1359" s="3">
        <v>77.400000000000006</v>
      </c>
      <c r="P1359" s="3">
        <v>4.29</v>
      </c>
      <c r="Q1359" s="3">
        <v>2.14</v>
      </c>
      <c r="S1359" t="s">
        <v>99</v>
      </c>
    </row>
    <row r="1360" spans="1:19" x14ac:dyDescent="0.25">
      <c r="A1360" t="s">
        <v>204</v>
      </c>
      <c r="B1360" t="s">
        <v>19</v>
      </c>
      <c r="C1360" t="s">
        <v>205</v>
      </c>
      <c r="D1360" t="s">
        <v>206</v>
      </c>
      <c r="E1360" t="s">
        <v>22</v>
      </c>
      <c r="F1360" s="1">
        <v>37921.572916666664</v>
      </c>
      <c r="G1360" s="1">
        <v>37923</v>
      </c>
      <c r="H1360" s="1">
        <v>37924</v>
      </c>
      <c r="I1360" s="1">
        <v>37925</v>
      </c>
      <c r="J1360" t="s">
        <v>23</v>
      </c>
      <c r="K1360" s="2">
        <v>43.69</v>
      </c>
      <c r="L1360" t="s">
        <v>174</v>
      </c>
      <c r="M1360" t="s">
        <v>175</v>
      </c>
      <c r="N1360" s="3">
        <v>84.6</v>
      </c>
      <c r="S1360" t="s">
        <v>27</v>
      </c>
    </row>
    <row r="1361" spans="1:19" x14ac:dyDescent="0.25">
      <c r="A1361" t="s">
        <v>204</v>
      </c>
      <c r="B1361" t="s">
        <v>19</v>
      </c>
      <c r="C1361" t="s">
        <v>205</v>
      </c>
      <c r="D1361" t="s">
        <v>206</v>
      </c>
      <c r="E1361" t="s">
        <v>22</v>
      </c>
      <c r="F1361" s="1">
        <v>37921.572916666664</v>
      </c>
      <c r="G1361" s="1">
        <v>37923</v>
      </c>
      <c r="H1361" s="1">
        <v>37924</v>
      </c>
      <c r="I1361" s="1">
        <v>37925</v>
      </c>
      <c r="J1361" t="s">
        <v>23</v>
      </c>
      <c r="K1361" s="2">
        <v>43.69</v>
      </c>
      <c r="L1361" t="s">
        <v>174</v>
      </c>
      <c r="M1361" t="s">
        <v>31</v>
      </c>
      <c r="N1361" s="3">
        <v>98</v>
      </c>
      <c r="S1361" t="s">
        <v>27</v>
      </c>
    </row>
    <row r="1362" spans="1:19" x14ac:dyDescent="0.25">
      <c r="A1362" t="s">
        <v>204</v>
      </c>
      <c r="B1362" t="s">
        <v>19</v>
      </c>
      <c r="C1362" t="s">
        <v>205</v>
      </c>
      <c r="D1362" t="s">
        <v>206</v>
      </c>
      <c r="E1362" t="s">
        <v>22</v>
      </c>
      <c r="F1362" s="1">
        <v>37921.572916666664</v>
      </c>
      <c r="G1362" s="1">
        <v>37923</v>
      </c>
      <c r="H1362" s="1">
        <v>37924</v>
      </c>
      <c r="I1362" s="1">
        <v>37925</v>
      </c>
      <c r="J1362" t="s">
        <v>23</v>
      </c>
      <c r="K1362" s="2">
        <v>43.69</v>
      </c>
      <c r="L1362" t="s">
        <v>190</v>
      </c>
      <c r="M1362" t="s">
        <v>31</v>
      </c>
      <c r="N1362" s="3">
        <v>109</v>
      </c>
      <c r="S1362" t="s">
        <v>27</v>
      </c>
    </row>
    <row r="1363" spans="1:19" x14ac:dyDescent="0.25">
      <c r="A1363" t="s">
        <v>204</v>
      </c>
      <c r="B1363" t="s">
        <v>19</v>
      </c>
      <c r="C1363" t="s">
        <v>205</v>
      </c>
      <c r="D1363" t="s">
        <v>206</v>
      </c>
      <c r="E1363" t="s">
        <v>22</v>
      </c>
      <c r="F1363" s="1">
        <v>37921.572916666664</v>
      </c>
      <c r="G1363" s="1">
        <v>37923</v>
      </c>
      <c r="H1363" s="1">
        <v>37924</v>
      </c>
      <c r="I1363" s="1">
        <v>37925</v>
      </c>
      <c r="J1363" t="s">
        <v>23</v>
      </c>
      <c r="K1363" s="2">
        <v>43.69</v>
      </c>
      <c r="L1363" t="s">
        <v>190</v>
      </c>
      <c r="M1363" t="s">
        <v>175</v>
      </c>
      <c r="N1363" s="3">
        <v>117</v>
      </c>
      <c r="S1363" t="s">
        <v>27</v>
      </c>
    </row>
    <row r="1364" spans="1:19" x14ac:dyDescent="0.25">
      <c r="A1364" t="s">
        <v>204</v>
      </c>
      <c r="B1364" t="s">
        <v>19</v>
      </c>
      <c r="C1364" t="s">
        <v>205</v>
      </c>
      <c r="D1364" t="s">
        <v>250</v>
      </c>
      <c r="E1364" t="s">
        <v>22</v>
      </c>
      <c r="F1364" s="1">
        <v>37921.572916666664</v>
      </c>
      <c r="G1364" s="1">
        <v>37923</v>
      </c>
      <c r="H1364" s="1">
        <v>37928</v>
      </c>
      <c r="I1364" s="1">
        <v>37929</v>
      </c>
      <c r="J1364" t="s">
        <v>23</v>
      </c>
      <c r="K1364" s="2">
        <v>43.69</v>
      </c>
      <c r="L1364" t="s">
        <v>164</v>
      </c>
      <c r="M1364" t="s">
        <v>166</v>
      </c>
      <c r="N1364" s="3">
        <v>302</v>
      </c>
      <c r="P1364" s="3">
        <v>55.9</v>
      </c>
      <c r="Q1364" s="3">
        <v>27.9</v>
      </c>
      <c r="R1364" t="s">
        <v>167</v>
      </c>
      <c r="S1364" t="s">
        <v>99</v>
      </c>
    </row>
    <row r="1365" spans="1:19" x14ac:dyDescent="0.25">
      <c r="A1365" t="s">
        <v>204</v>
      </c>
      <c r="B1365" t="s">
        <v>19</v>
      </c>
      <c r="C1365" t="s">
        <v>205</v>
      </c>
      <c r="D1365" t="s">
        <v>250</v>
      </c>
      <c r="E1365" t="s">
        <v>22</v>
      </c>
      <c r="F1365" s="1">
        <v>37921.572916666664</v>
      </c>
      <c r="G1365" s="1">
        <v>37923</v>
      </c>
      <c r="H1365" s="1">
        <v>37928</v>
      </c>
      <c r="I1365" s="1">
        <v>37929</v>
      </c>
      <c r="J1365" t="s">
        <v>23</v>
      </c>
      <c r="K1365" s="2">
        <v>43.69</v>
      </c>
      <c r="L1365" t="s">
        <v>164</v>
      </c>
      <c r="M1365" t="s">
        <v>168</v>
      </c>
      <c r="N1365" s="3">
        <v>555</v>
      </c>
      <c r="P1365" s="3">
        <v>112</v>
      </c>
      <c r="Q1365" s="3">
        <v>55.9</v>
      </c>
      <c r="R1365" t="s">
        <v>167</v>
      </c>
      <c r="S1365" t="s">
        <v>99</v>
      </c>
    </row>
    <row r="1366" spans="1:19" x14ac:dyDescent="0.25">
      <c r="A1366" t="s">
        <v>209</v>
      </c>
      <c r="B1366" t="s">
        <v>19</v>
      </c>
      <c r="C1366" t="s">
        <v>210</v>
      </c>
      <c r="D1366" t="s">
        <v>217</v>
      </c>
      <c r="E1366" t="s">
        <v>22</v>
      </c>
      <c r="F1366" s="1">
        <v>37921.572916666664</v>
      </c>
      <c r="G1366" s="1">
        <v>37923</v>
      </c>
      <c r="H1366" s="1">
        <v>37929</v>
      </c>
      <c r="I1366" s="1">
        <v>37932</v>
      </c>
      <c r="J1366" t="s">
        <v>23</v>
      </c>
      <c r="K1366" s="2">
        <v>25.07</v>
      </c>
      <c r="L1366" t="s">
        <v>121</v>
      </c>
      <c r="M1366" t="s">
        <v>124</v>
      </c>
      <c r="O1366" t="s">
        <v>248</v>
      </c>
      <c r="R1366" t="s">
        <v>249</v>
      </c>
      <c r="S1366" t="s">
        <v>27</v>
      </c>
    </row>
    <row r="1367" spans="1:19" x14ac:dyDescent="0.25">
      <c r="A1367" t="s">
        <v>209</v>
      </c>
      <c r="B1367" t="s">
        <v>19</v>
      </c>
      <c r="C1367" t="s">
        <v>210</v>
      </c>
      <c r="D1367" t="s">
        <v>217</v>
      </c>
      <c r="E1367" t="s">
        <v>22</v>
      </c>
      <c r="F1367" s="1">
        <v>37921.572916666664</v>
      </c>
      <c r="G1367" s="1">
        <v>37923</v>
      </c>
      <c r="H1367" s="1">
        <v>37929</v>
      </c>
      <c r="I1367" s="1">
        <v>37932</v>
      </c>
      <c r="J1367" t="s">
        <v>23</v>
      </c>
      <c r="K1367" s="2">
        <v>25.07</v>
      </c>
      <c r="L1367" t="s">
        <v>121</v>
      </c>
      <c r="M1367" t="s">
        <v>125</v>
      </c>
      <c r="O1367" t="s">
        <v>248</v>
      </c>
      <c r="R1367" t="s">
        <v>249</v>
      </c>
      <c r="S1367" t="s">
        <v>27</v>
      </c>
    </row>
    <row r="1368" spans="1:19" x14ac:dyDescent="0.25">
      <c r="A1368" t="s">
        <v>209</v>
      </c>
      <c r="B1368" t="s">
        <v>19</v>
      </c>
      <c r="C1368" t="s">
        <v>210</v>
      </c>
      <c r="D1368" t="s">
        <v>217</v>
      </c>
      <c r="E1368" t="s">
        <v>22</v>
      </c>
      <c r="F1368" s="1">
        <v>37921.572916666664</v>
      </c>
      <c r="G1368" s="1">
        <v>37923</v>
      </c>
      <c r="H1368" s="1">
        <v>37929</v>
      </c>
      <c r="I1368" s="1">
        <v>37932</v>
      </c>
      <c r="J1368" t="s">
        <v>23</v>
      </c>
      <c r="K1368" s="2">
        <v>25.07</v>
      </c>
      <c r="L1368" t="s">
        <v>121</v>
      </c>
      <c r="M1368" t="s">
        <v>127</v>
      </c>
      <c r="O1368" t="s">
        <v>248</v>
      </c>
      <c r="R1368" t="s">
        <v>249</v>
      </c>
      <c r="S1368" t="s">
        <v>27</v>
      </c>
    </row>
    <row r="1369" spans="1:19" x14ac:dyDescent="0.25">
      <c r="A1369" t="s">
        <v>209</v>
      </c>
      <c r="B1369" t="s">
        <v>19</v>
      </c>
      <c r="C1369" t="s">
        <v>210</v>
      </c>
      <c r="D1369" t="s">
        <v>206</v>
      </c>
      <c r="E1369" t="s">
        <v>22</v>
      </c>
      <c r="F1369" s="1">
        <v>37921.572916666664</v>
      </c>
      <c r="G1369" s="1">
        <v>37923</v>
      </c>
      <c r="H1369" s="1">
        <v>37924</v>
      </c>
      <c r="I1369" s="1">
        <v>37925</v>
      </c>
      <c r="J1369" t="s">
        <v>23</v>
      </c>
      <c r="K1369" s="2">
        <v>25.07</v>
      </c>
      <c r="L1369" t="s">
        <v>190</v>
      </c>
      <c r="M1369" t="s">
        <v>52</v>
      </c>
      <c r="N1369" s="3">
        <v>3.9300000000000002E-2</v>
      </c>
      <c r="O1369" t="s">
        <v>34</v>
      </c>
      <c r="P1369" s="3">
        <v>7.8600000000000003E-2</v>
      </c>
      <c r="Q1369" s="3">
        <v>3.9300000000000002E-2</v>
      </c>
      <c r="S1369" t="s">
        <v>99</v>
      </c>
    </row>
    <row r="1370" spans="1:19" x14ac:dyDescent="0.25">
      <c r="A1370" t="s">
        <v>209</v>
      </c>
      <c r="B1370" t="s">
        <v>19</v>
      </c>
      <c r="C1370" t="s">
        <v>210</v>
      </c>
      <c r="D1370" t="s">
        <v>206</v>
      </c>
      <c r="E1370" t="s">
        <v>22</v>
      </c>
      <c r="F1370" s="1">
        <v>37921.572916666664</v>
      </c>
      <c r="G1370" s="1">
        <v>37923</v>
      </c>
      <c r="H1370" s="1">
        <v>37924</v>
      </c>
      <c r="I1370" s="1">
        <v>37925</v>
      </c>
      <c r="J1370" t="s">
        <v>23</v>
      </c>
      <c r="K1370" s="2">
        <v>25.07</v>
      </c>
      <c r="L1370" t="s">
        <v>190</v>
      </c>
      <c r="M1370" t="s">
        <v>59</v>
      </c>
      <c r="N1370" s="3">
        <v>7.8600000000000003E-2</v>
      </c>
      <c r="O1370" t="s">
        <v>34</v>
      </c>
      <c r="P1370" s="3">
        <v>0.15700000000000003</v>
      </c>
      <c r="Q1370" s="3">
        <v>7.8600000000000003E-2</v>
      </c>
      <c r="S1370" t="s">
        <v>99</v>
      </c>
    </row>
    <row r="1371" spans="1:19" x14ac:dyDescent="0.25">
      <c r="A1371" t="s">
        <v>209</v>
      </c>
      <c r="B1371" t="s">
        <v>19</v>
      </c>
      <c r="C1371" t="s">
        <v>210</v>
      </c>
      <c r="D1371" t="s">
        <v>206</v>
      </c>
      <c r="E1371" t="s">
        <v>22</v>
      </c>
      <c r="F1371" s="1">
        <v>37921.572916666664</v>
      </c>
      <c r="G1371" s="1">
        <v>37923</v>
      </c>
      <c r="H1371" s="1">
        <v>37924</v>
      </c>
      <c r="I1371" s="1">
        <v>37925</v>
      </c>
      <c r="J1371" t="s">
        <v>23</v>
      </c>
      <c r="K1371" s="2">
        <v>25.07</v>
      </c>
      <c r="L1371" t="s">
        <v>190</v>
      </c>
      <c r="M1371" t="s">
        <v>67</v>
      </c>
      <c r="N1371" s="3">
        <v>7.8600000000000003E-2</v>
      </c>
      <c r="O1371" t="s">
        <v>34</v>
      </c>
      <c r="P1371" s="3">
        <v>0.15700000000000003</v>
      </c>
      <c r="Q1371" s="3">
        <v>7.8600000000000003E-2</v>
      </c>
      <c r="S1371" t="s">
        <v>99</v>
      </c>
    </row>
    <row r="1372" spans="1:19" x14ac:dyDescent="0.25">
      <c r="A1372" t="s">
        <v>209</v>
      </c>
      <c r="B1372" t="s">
        <v>19</v>
      </c>
      <c r="C1372" t="s">
        <v>210</v>
      </c>
      <c r="D1372" t="s">
        <v>206</v>
      </c>
      <c r="E1372" t="s">
        <v>22</v>
      </c>
      <c r="F1372" s="1">
        <v>37921.572916666664</v>
      </c>
      <c r="G1372" s="1">
        <v>37923</v>
      </c>
      <c r="H1372" s="1">
        <v>37924</v>
      </c>
      <c r="I1372" s="1">
        <v>37925</v>
      </c>
      <c r="J1372" t="s">
        <v>23</v>
      </c>
      <c r="K1372" s="2">
        <v>25.07</v>
      </c>
      <c r="L1372" t="s">
        <v>190</v>
      </c>
      <c r="M1372" t="s">
        <v>191</v>
      </c>
      <c r="N1372" s="3">
        <f>P1372</f>
        <v>0.315</v>
      </c>
      <c r="O1372" t="s">
        <v>34</v>
      </c>
      <c r="P1372" s="3">
        <v>0.315</v>
      </c>
      <c r="Q1372" s="3">
        <v>0.15700000000000003</v>
      </c>
      <c r="S1372" t="s">
        <v>99</v>
      </c>
    </row>
    <row r="1373" spans="1:19" x14ac:dyDescent="0.25">
      <c r="A1373" t="s">
        <v>209</v>
      </c>
      <c r="B1373" t="s">
        <v>19</v>
      </c>
      <c r="C1373" t="s">
        <v>210</v>
      </c>
      <c r="D1373" t="s">
        <v>206</v>
      </c>
      <c r="E1373" t="s">
        <v>22</v>
      </c>
      <c r="F1373" s="1">
        <v>37921.572916666664</v>
      </c>
      <c r="G1373" s="1">
        <v>37923</v>
      </c>
      <c r="H1373" s="1">
        <v>37924</v>
      </c>
      <c r="I1373" s="1">
        <v>37925</v>
      </c>
      <c r="J1373" t="s">
        <v>23</v>
      </c>
      <c r="K1373" s="2">
        <v>25.07</v>
      </c>
      <c r="L1373" t="s">
        <v>190</v>
      </c>
      <c r="M1373" t="s">
        <v>70</v>
      </c>
      <c r="N1373" s="3">
        <v>7.8600000000000003E-2</v>
      </c>
      <c r="O1373" t="s">
        <v>34</v>
      </c>
      <c r="P1373" s="3">
        <v>0.15700000000000003</v>
      </c>
      <c r="Q1373" s="3">
        <v>7.8600000000000003E-2</v>
      </c>
      <c r="S1373" t="s">
        <v>99</v>
      </c>
    </row>
    <row r="1374" spans="1:19" x14ac:dyDescent="0.25">
      <c r="A1374" t="s">
        <v>209</v>
      </c>
      <c r="B1374" t="s">
        <v>19</v>
      </c>
      <c r="C1374" t="s">
        <v>210</v>
      </c>
      <c r="D1374" t="s">
        <v>217</v>
      </c>
      <c r="E1374" t="s">
        <v>22</v>
      </c>
      <c r="F1374" s="1">
        <v>37921.572916666664</v>
      </c>
      <c r="G1374" s="1">
        <v>37923</v>
      </c>
      <c r="H1374" s="1">
        <v>37929</v>
      </c>
      <c r="I1374" s="1">
        <v>37932</v>
      </c>
      <c r="J1374" t="s">
        <v>23</v>
      </c>
      <c r="K1374" s="2">
        <v>25.07</v>
      </c>
      <c r="L1374" t="s">
        <v>121</v>
      </c>
      <c r="M1374" t="s">
        <v>92</v>
      </c>
      <c r="N1374" s="3">
        <v>236</v>
      </c>
      <c r="O1374" t="s">
        <v>34</v>
      </c>
      <c r="P1374" s="3">
        <v>473</v>
      </c>
      <c r="Q1374" s="3">
        <v>236</v>
      </c>
      <c r="S1374" t="s">
        <v>35</v>
      </c>
    </row>
    <row r="1375" spans="1:19" x14ac:dyDescent="0.25">
      <c r="A1375" t="s">
        <v>209</v>
      </c>
      <c r="B1375" t="s">
        <v>19</v>
      </c>
      <c r="C1375" t="s">
        <v>210</v>
      </c>
      <c r="D1375" t="s">
        <v>217</v>
      </c>
      <c r="E1375" t="s">
        <v>22</v>
      </c>
      <c r="F1375" s="1">
        <v>37921.572916666664</v>
      </c>
      <c r="G1375" s="1">
        <v>37923</v>
      </c>
      <c r="H1375" s="1">
        <v>37929</v>
      </c>
      <c r="I1375" s="1">
        <v>37932</v>
      </c>
      <c r="J1375" t="s">
        <v>23</v>
      </c>
      <c r="K1375" s="2">
        <v>25.07</v>
      </c>
      <c r="L1375" t="s">
        <v>121</v>
      </c>
      <c r="M1375" t="s">
        <v>134</v>
      </c>
      <c r="N1375" s="3">
        <v>591</v>
      </c>
      <c r="O1375" t="s">
        <v>34</v>
      </c>
      <c r="P1375" s="3">
        <v>473</v>
      </c>
      <c r="Q1375" s="3">
        <v>591</v>
      </c>
      <c r="S1375" t="s">
        <v>35</v>
      </c>
    </row>
    <row r="1376" spans="1:19" x14ac:dyDescent="0.25">
      <c r="A1376" t="s">
        <v>209</v>
      </c>
      <c r="B1376" t="s">
        <v>19</v>
      </c>
      <c r="C1376" t="s">
        <v>210</v>
      </c>
      <c r="D1376" t="s">
        <v>217</v>
      </c>
      <c r="E1376" t="s">
        <v>22</v>
      </c>
      <c r="F1376" s="1">
        <v>37921.572916666664</v>
      </c>
      <c r="G1376" s="1">
        <v>37923</v>
      </c>
      <c r="H1376" s="1">
        <v>37929</v>
      </c>
      <c r="I1376" s="1">
        <v>37932</v>
      </c>
      <c r="J1376" t="s">
        <v>23</v>
      </c>
      <c r="K1376" s="2">
        <v>25.07</v>
      </c>
      <c r="L1376" t="s">
        <v>121</v>
      </c>
      <c r="M1376" t="s">
        <v>218</v>
      </c>
      <c r="N1376" s="3">
        <v>236</v>
      </c>
      <c r="O1376" t="s">
        <v>34</v>
      </c>
      <c r="P1376" s="3">
        <v>473</v>
      </c>
      <c r="Q1376" s="3">
        <v>236</v>
      </c>
      <c r="S1376" t="s">
        <v>35</v>
      </c>
    </row>
    <row r="1377" spans="1:19" x14ac:dyDescent="0.25">
      <c r="A1377" t="s">
        <v>209</v>
      </c>
      <c r="B1377" t="s">
        <v>19</v>
      </c>
      <c r="C1377" t="s">
        <v>210</v>
      </c>
      <c r="D1377" t="s">
        <v>217</v>
      </c>
      <c r="E1377" t="s">
        <v>22</v>
      </c>
      <c r="F1377" s="1">
        <v>37921.572916666664</v>
      </c>
      <c r="G1377" s="1">
        <v>37923</v>
      </c>
      <c r="H1377" s="1">
        <v>37929</v>
      </c>
      <c r="I1377" s="1">
        <v>37932</v>
      </c>
      <c r="J1377" t="s">
        <v>23</v>
      </c>
      <c r="K1377" s="2">
        <v>25.07</v>
      </c>
      <c r="L1377" t="s">
        <v>121</v>
      </c>
      <c r="M1377" t="s">
        <v>136</v>
      </c>
      <c r="N1377" s="3">
        <v>236</v>
      </c>
      <c r="O1377" t="s">
        <v>34</v>
      </c>
      <c r="P1377" s="3">
        <v>473</v>
      </c>
      <c r="Q1377" s="3">
        <v>236</v>
      </c>
      <c r="S1377" t="s">
        <v>35</v>
      </c>
    </row>
    <row r="1378" spans="1:19" x14ac:dyDescent="0.25">
      <c r="A1378" t="s">
        <v>209</v>
      </c>
      <c r="B1378" t="s">
        <v>19</v>
      </c>
      <c r="C1378" t="s">
        <v>210</v>
      </c>
      <c r="D1378" t="s">
        <v>217</v>
      </c>
      <c r="E1378" t="s">
        <v>22</v>
      </c>
      <c r="F1378" s="1">
        <v>37921.572916666664</v>
      </c>
      <c r="G1378" s="1">
        <v>37923</v>
      </c>
      <c r="H1378" s="1">
        <v>37929</v>
      </c>
      <c r="I1378" s="1">
        <v>37932</v>
      </c>
      <c r="J1378" t="s">
        <v>23</v>
      </c>
      <c r="K1378" s="2">
        <v>25.07</v>
      </c>
      <c r="L1378" t="s">
        <v>121</v>
      </c>
      <c r="M1378" t="s">
        <v>138</v>
      </c>
      <c r="N1378" s="3">
        <v>236</v>
      </c>
      <c r="O1378" t="s">
        <v>34</v>
      </c>
      <c r="P1378" s="3">
        <v>473</v>
      </c>
      <c r="Q1378" s="3">
        <v>236</v>
      </c>
      <c r="S1378" t="s">
        <v>35</v>
      </c>
    </row>
    <row r="1379" spans="1:19" x14ac:dyDescent="0.25">
      <c r="A1379" t="s">
        <v>209</v>
      </c>
      <c r="B1379" t="s">
        <v>19</v>
      </c>
      <c r="C1379" t="s">
        <v>210</v>
      </c>
      <c r="D1379" t="s">
        <v>217</v>
      </c>
      <c r="E1379" t="s">
        <v>22</v>
      </c>
      <c r="F1379" s="1">
        <v>37921.572916666664</v>
      </c>
      <c r="G1379" s="1">
        <v>37923</v>
      </c>
      <c r="H1379" s="1">
        <v>37929</v>
      </c>
      <c r="I1379" s="1">
        <v>37932</v>
      </c>
      <c r="J1379" t="s">
        <v>23</v>
      </c>
      <c r="K1379" s="2">
        <v>25.07</v>
      </c>
      <c r="L1379" t="s">
        <v>121</v>
      </c>
      <c r="M1379" t="s">
        <v>141</v>
      </c>
      <c r="N1379" s="3">
        <v>236</v>
      </c>
      <c r="O1379" t="s">
        <v>34</v>
      </c>
      <c r="P1379" s="3">
        <v>473</v>
      </c>
      <c r="Q1379" s="3">
        <v>236</v>
      </c>
      <c r="S1379" t="s">
        <v>35</v>
      </c>
    </row>
    <row r="1380" spans="1:19" x14ac:dyDescent="0.25">
      <c r="A1380" t="s">
        <v>209</v>
      </c>
      <c r="B1380" t="s">
        <v>19</v>
      </c>
      <c r="C1380" t="s">
        <v>210</v>
      </c>
      <c r="D1380" t="s">
        <v>217</v>
      </c>
      <c r="E1380" t="s">
        <v>22</v>
      </c>
      <c r="F1380" s="1">
        <v>37921.572916666664</v>
      </c>
      <c r="G1380" s="1">
        <v>37923</v>
      </c>
      <c r="H1380" s="1">
        <v>37929</v>
      </c>
      <c r="I1380" s="1">
        <v>37932</v>
      </c>
      <c r="J1380" t="s">
        <v>23</v>
      </c>
      <c r="K1380" s="2">
        <v>25.07</v>
      </c>
      <c r="L1380" t="s">
        <v>121</v>
      </c>
      <c r="M1380" t="s">
        <v>145</v>
      </c>
      <c r="N1380" s="3">
        <v>236</v>
      </c>
      <c r="O1380" t="s">
        <v>34</v>
      </c>
      <c r="P1380" s="3">
        <v>473</v>
      </c>
      <c r="Q1380" s="3">
        <v>236</v>
      </c>
      <c r="S1380" t="s">
        <v>35</v>
      </c>
    </row>
    <row r="1381" spans="1:19" x14ac:dyDescent="0.25">
      <c r="A1381" t="s">
        <v>209</v>
      </c>
      <c r="B1381" t="s">
        <v>19</v>
      </c>
      <c r="C1381" t="s">
        <v>210</v>
      </c>
      <c r="D1381" t="s">
        <v>217</v>
      </c>
      <c r="E1381" t="s">
        <v>22</v>
      </c>
      <c r="F1381" s="1">
        <v>37921.572916666664</v>
      </c>
      <c r="G1381" s="1">
        <v>37923</v>
      </c>
      <c r="H1381" s="1">
        <v>37929</v>
      </c>
      <c r="I1381" s="1">
        <v>37932</v>
      </c>
      <c r="J1381" t="s">
        <v>23</v>
      </c>
      <c r="K1381" s="2">
        <v>25.07</v>
      </c>
      <c r="L1381" t="s">
        <v>121</v>
      </c>
      <c r="M1381" t="s">
        <v>146</v>
      </c>
      <c r="N1381" s="3">
        <v>236</v>
      </c>
      <c r="O1381" t="s">
        <v>34</v>
      </c>
      <c r="P1381" s="3">
        <v>473</v>
      </c>
      <c r="Q1381" s="3">
        <v>236</v>
      </c>
      <c r="S1381" t="s">
        <v>35</v>
      </c>
    </row>
    <row r="1382" spans="1:19" x14ac:dyDescent="0.25">
      <c r="A1382" t="s">
        <v>209</v>
      </c>
      <c r="B1382" t="s">
        <v>19</v>
      </c>
      <c r="C1382" t="s">
        <v>210</v>
      </c>
      <c r="D1382" t="s">
        <v>217</v>
      </c>
      <c r="E1382" t="s">
        <v>22</v>
      </c>
      <c r="F1382" s="1">
        <v>37921.572916666664</v>
      </c>
      <c r="G1382" s="1">
        <v>37923</v>
      </c>
      <c r="H1382" s="1">
        <v>37929</v>
      </c>
      <c r="I1382" s="1">
        <v>37932</v>
      </c>
      <c r="J1382" t="s">
        <v>23</v>
      </c>
      <c r="K1382" s="2">
        <v>25.07</v>
      </c>
      <c r="L1382" t="s">
        <v>121</v>
      </c>
      <c r="M1382" t="s">
        <v>148</v>
      </c>
      <c r="N1382" s="3">
        <v>591</v>
      </c>
      <c r="O1382" t="s">
        <v>34</v>
      </c>
      <c r="P1382" s="3">
        <v>1180</v>
      </c>
      <c r="Q1382" s="3">
        <v>591</v>
      </c>
      <c r="S1382" t="s">
        <v>35</v>
      </c>
    </row>
    <row r="1383" spans="1:19" x14ac:dyDescent="0.25">
      <c r="A1383" t="s">
        <v>209</v>
      </c>
      <c r="B1383" t="s">
        <v>19</v>
      </c>
      <c r="C1383" t="s">
        <v>210</v>
      </c>
      <c r="D1383" t="s">
        <v>217</v>
      </c>
      <c r="E1383" t="s">
        <v>22</v>
      </c>
      <c r="F1383" s="1">
        <v>37921.572916666664</v>
      </c>
      <c r="G1383" s="1">
        <v>37923</v>
      </c>
      <c r="H1383" s="1">
        <v>37929</v>
      </c>
      <c r="I1383" s="1">
        <v>37932</v>
      </c>
      <c r="J1383" t="s">
        <v>23</v>
      </c>
      <c r="K1383" s="2">
        <v>25.07</v>
      </c>
      <c r="L1383" t="s">
        <v>121</v>
      </c>
      <c r="M1383" t="s">
        <v>151</v>
      </c>
      <c r="N1383" s="3">
        <v>236</v>
      </c>
      <c r="O1383" t="s">
        <v>34</v>
      </c>
      <c r="P1383" s="3">
        <v>473</v>
      </c>
      <c r="Q1383" s="3">
        <v>236</v>
      </c>
      <c r="S1383" t="s">
        <v>35</v>
      </c>
    </row>
    <row r="1384" spans="1:19" x14ac:dyDescent="0.25">
      <c r="A1384" t="s">
        <v>209</v>
      </c>
      <c r="B1384" t="s">
        <v>19</v>
      </c>
      <c r="C1384" t="s">
        <v>210</v>
      </c>
      <c r="D1384" t="s">
        <v>217</v>
      </c>
      <c r="E1384" t="s">
        <v>22</v>
      </c>
      <c r="F1384" s="1">
        <v>37921.572916666664</v>
      </c>
      <c r="G1384" s="1">
        <v>37923</v>
      </c>
      <c r="H1384" s="1">
        <v>37929</v>
      </c>
      <c r="I1384" s="1">
        <v>37932</v>
      </c>
      <c r="J1384" t="s">
        <v>23</v>
      </c>
      <c r="K1384" s="2">
        <v>25.07</v>
      </c>
      <c r="L1384" t="s">
        <v>121</v>
      </c>
      <c r="M1384" t="s">
        <v>155</v>
      </c>
      <c r="N1384" s="3">
        <v>473</v>
      </c>
      <c r="O1384" t="s">
        <v>34</v>
      </c>
      <c r="P1384" s="3">
        <v>946</v>
      </c>
      <c r="Q1384" s="3">
        <v>473</v>
      </c>
      <c r="S1384" t="s">
        <v>35</v>
      </c>
    </row>
    <row r="1385" spans="1:19" x14ac:dyDescent="0.25">
      <c r="A1385" t="s">
        <v>209</v>
      </c>
      <c r="B1385" t="s">
        <v>19</v>
      </c>
      <c r="C1385" t="s">
        <v>210</v>
      </c>
      <c r="D1385" t="s">
        <v>217</v>
      </c>
      <c r="E1385" t="s">
        <v>22</v>
      </c>
      <c r="F1385" s="1">
        <v>37921.572916666664</v>
      </c>
      <c r="G1385" s="1">
        <v>37923</v>
      </c>
      <c r="H1385" s="1">
        <v>37929</v>
      </c>
      <c r="I1385" s="1">
        <v>37932</v>
      </c>
      <c r="J1385" t="s">
        <v>23</v>
      </c>
      <c r="K1385" s="2">
        <v>25.07</v>
      </c>
      <c r="L1385" t="s">
        <v>121</v>
      </c>
      <c r="M1385" t="s">
        <v>156</v>
      </c>
      <c r="N1385" s="3">
        <v>236</v>
      </c>
      <c r="O1385" t="s">
        <v>34</v>
      </c>
      <c r="P1385" s="3">
        <v>473</v>
      </c>
      <c r="Q1385" s="3">
        <v>236</v>
      </c>
      <c r="S1385" t="s">
        <v>35</v>
      </c>
    </row>
    <row r="1386" spans="1:19" x14ac:dyDescent="0.25">
      <c r="A1386" t="s">
        <v>209</v>
      </c>
      <c r="B1386" t="s">
        <v>19</v>
      </c>
      <c r="C1386" t="s">
        <v>210</v>
      </c>
      <c r="D1386" t="s">
        <v>217</v>
      </c>
      <c r="E1386" t="s">
        <v>22</v>
      </c>
      <c r="F1386" s="1">
        <v>37921.572916666664</v>
      </c>
      <c r="G1386" s="1">
        <v>37923</v>
      </c>
      <c r="H1386" s="1">
        <v>37929</v>
      </c>
      <c r="I1386" s="1">
        <v>37932</v>
      </c>
      <c r="J1386" t="s">
        <v>23</v>
      </c>
      <c r="K1386" s="2">
        <v>25.07</v>
      </c>
      <c r="L1386" t="s">
        <v>121</v>
      </c>
      <c r="M1386" t="s">
        <v>157</v>
      </c>
      <c r="N1386" s="3">
        <v>236</v>
      </c>
      <c r="O1386" t="s">
        <v>34</v>
      </c>
      <c r="P1386" s="3">
        <v>473</v>
      </c>
      <c r="Q1386" s="3">
        <v>236</v>
      </c>
      <c r="S1386" t="s">
        <v>35</v>
      </c>
    </row>
    <row r="1387" spans="1:19" x14ac:dyDescent="0.25">
      <c r="A1387" t="s">
        <v>209</v>
      </c>
      <c r="B1387" t="s">
        <v>19</v>
      </c>
      <c r="C1387" t="s">
        <v>210</v>
      </c>
      <c r="D1387" t="s">
        <v>217</v>
      </c>
      <c r="E1387" t="s">
        <v>22</v>
      </c>
      <c r="F1387" s="1">
        <v>37921.572916666664</v>
      </c>
      <c r="G1387" s="1">
        <v>37923</v>
      </c>
      <c r="H1387" s="1">
        <v>37929</v>
      </c>
      <c r="I1387" s="1">
        <v>37932</v>
      </c>
      <c r="J1387" t="s">
        <v>23</v>
      </c>
      <c r="K1387" s="2">
        <v>25.07</v>
      </c>
      <c r="L1387" t="s">
        <v>121</v>
      </c>
      <c r="M1387" t="s">
        <v>158</v>
      </c>
      <c r="N1387" s="3">
        <v>236</v>
      </c>
      <c r="O1387" t="s">
        <v>34</v>
      </c>
      <c r="P1387" s="3">
        <v>473</v>
      </c>
      <c r="Q1387" s="3">
        <v>236</v>
      </c>
      <c r="S1387" t="s">
        <v>35</v>
      </c>
    </row>
    <row r="1388" spans="1:19" x14ac:dyDescent="0.25">
      <c r="A1388" t="s">
        <v>209</v>
      </c>
      <c r="B1388" t="s">
        <v>19</v>
      </c>
      <c r="C1388" t="s">
        <v>210</v>
      </c>
      <c r="D1388" t="s">
        <v>217</v>
      </c>
      <c r="E1388" t="s">
        <v>22</v>
      </c>
      <c r="F1388" s="1">
        <v>37921.572916666664</v>
      </c>
      <c r="G1388" s="1">
        <v>37923</v>
      </c>
      <c r="H1388" s="1">
        <v>37929</v>
      </c>
      <c r="I1388" s="1">
        <v>37932</v>
      </c>
      <c r="J1388" t="s">
        <v>23</v>
      </c>
      <c r="K1388" s="2">
        <v>25.07</v>
      </c>
      <c r="L1388" t="s">
        <v>121</v>
      </c>
      <c r="M1388" t="s">
        <v>159</v>
      </c>
      <c r="N1388" s="3">
        <v>236</v>
      </c>
      <c r="O1388" t="s">
        <v>34</v>
      </c>
      <c r="P1388" s="3">
        <v>473</v>
      </c>
      <c r="Q1388" s="3">
        <v>236</v>
      </c>
      <c r="S1388" t="s">
        <v>35</v>
      </c>
    </row>
    <row r="1389" spans="1:19" x14ac:dyDescent="0.25">
      <c r="A1389" t="s">
        <v>209</v>
      </c>
      <c r="B1389" t="s">
        <v>19</v>
      </c>
      <c r="C1389" t="s">
        <v>210</v>
      </c>
      <c r="D1389" t="s">
        <v>206</v>
      </c>
      <c r="E1389" t="s">
        <v>22</v>
      </c>
      <c r="F1389" s="1">
        <v>37921.572916666664</v>
      </c>
      <c r="G1389" s="1">
        <v>37923</v>
      </c>
      <c r="H1389" s="1">
        <v>37924</v>
      </c>
      <c r="I1389" s="1">
        <v>37925</v>
      </c>
      <c r="J1389" t="s">
        <v>23</v>
      </c>
      <c r="K1389" s="2">
        <v>25.07</v>
      </c>
      <c r="L1389" t="s">
        <v>174</v>
      </c>
      <c r="M1389" t="s">
        <v>176</v>
      </c>
      <c r="N1389" s="3">
        <v>15.7</v>
      </c>
      <c r="O1389" t="s">
        <v>34</v>
      </c>
      <c r="P1389" s="3">
        <v>15.7</v>
      </c>
      <c r="S1389" t="s">
        <v>99</v>
      </c>
    </row>
    <row r="1390" spans="1:19" x14ac:dyDescent="0.25">
      <c r="A1390" t="s">
        <v>209</v>
      </c>
      <c r="B1390" t="s">
        <v>19</v>
      </c>
      <c r="C1390" t="s">
        <v>210</v>
      </c>
      <c r="D1390" t="s">
        <v>211</v>
      </c>
      <c r="E1390" t="s">
        <v>22</v>
      </c>
      <c r="F1390" s="1">
        <v>37921.572916666664</v>
      </c>
      <c r="G1390" s="1">
        <v>37923</v>
      </c>
      <c r="H1390" s="1">
        <v>37925</v>
      </c>
      <c r="I1390" s="1">
        <v>37925</v>
      </c>
      <c r="J1390" t="s">
        <v>23</v>
      </c>
      <c r="K1390" s="2">
        <v>25.07</v>
      </c>
      <c r="L1390" t="s">
        <v>212</v>
      </c>
      <c r="M1390" t="s">
        <v>98</v>
      </c>
      <c r="N1390" s="3">
        <v>12.4</v>
      </c>
      <c r="P1390" s="3">
        <v>7.39</v>
      </c>
      <c r="Q1390" s="3">
        <v>3.7</v>
      </c>
      <c r="S1390" t="s">
        <v>99</v>
      </c>
    </row>
    <row r="1391" spans="1:19" x14ac:dyDescent="0.25">
      <c r="A1391" t="s">
        <v>209</v>
      </c>
      <c r="B1391" t="s">
        <v>19</v>
      </c>
      <c r="C1391" t="s">
        <v>210</v>
      </c>
      <c r="D1391" t="s">
        <v>211</v>
      </c>
      <c r="E1391" t="s">
        <v>22</v>
      </c>
      <c r="F1391" s="1">
        <v>37921.572916666664</v>
      </c>
      <c r="G1391" s="1">
        <v>37923</v>
      </c>
      <c r="H1391" s="1">
        <v>37925</v>
      </c>
      <c r="I1391" s="1">
        <v>37925</v>
      </c>
      <c r="J1391" t="s">
        <v>23</v>
      </c>
      <c r="K1391" s="2">
        <v>25.07</v>
      </c>
      <c r="L1391" t="s">
        <v>212</v>
      </c>
      <c r="M1391" t="s">
        <v>102</v>
      </c>
      <c r="N1391" s="3">
        <v>20.2</v>
      </c>
      <c r="P1391" s="3">
        <v>7.39</v>
      </c>
      <c r="Q1391" s="3">
        <v>3.7</v>
      </c>
      <c r="S1391" t="s">
        <v>99</v>
      </c>
    </row>
    <row r="1392" spans="1:19" x14ac:dyDescent="0.25">
      <c r="A1392" t="s">
        <v>209</v>
      </c>
      <c r="B1392" t="s">
        <v>19</v>
      </c>
      <c r="C1392" t="s">
        <v>210</v>
      </c>
      <c r="D1392" t="s">
        <v>250</v>
      </c>
      <c r="E1392" t="s">
        <v>22</v>
      </c>
      <c r="F1392" s="1">
        <v>37921.572916666664</v>
      </c>
      <c r="G1392" s="1">
        <v>37923</v>
      </c>
      <c r="H1392" s="1">
        <v>37928</v>
      </c>
      <c r="I1392" s="1">
        <v>37930</v>
      </c>
      <c r="J1392" t="s">
        <v>23</v>
      </c>
      <c r="K1392" s="2">
        <v>25.07</v>
      </c>
      <c r="L1392" t="s">
        <v>164</v>
      </c>
      <c r="M1392" t="s">
        <v>165</v>
      </c>
      <c r="N1392" s="3">
        <v>39.299999999999997</v>
      </c>
      <c r="R1392" t="s">
        <v>26</v>
      </c>
      <c r="S1392" t="s">
        <v>27</v>
      </c>
    </row>
    <row r="1393" spans="1:19" x14ac:dyDescent="0.25">
      <c r="A1393" t="s">
        <v>209</v>
      </c>
      <c r="B1393" t="s">
        <v>19</v>
      </c>
      <c r="C1393" t="s">
        <v>210</v>
      </c>
      <c r="D1393" t="s">
        <v>211</v>
      </c>
      <c r="E1393" t="s">
        <v>22</v>
      </c>
      <c r="F1393" s="1">
        <v>37921.572916666664</v>
      </c>
      <c r="G1393" s="1">
        <v>37923</v>
      </c>
      <c r="H1393" s="1">
        <v>37925</v>
      </c>
      <c r="I1393" s="1">
        <v>37925</v>
      </c>
      <c r="J1393" t="s">
        <v>23</v>
      </c>
      <c r="K1393" s="2">
        <v>25.07</v>
      </c>
      <c r="L1393" t="s">
        <v>212</v>
      </c>
      <c r="M1393" t="s">
        <v>103</v>
      </c>
      <c r="N1393" s="3">
        <v>55.6</v>
      </c>
      <c r="P1393" s="3">
        <v>7.39</v>
      </c>
      <c r="Q1393" s="3">
        <v>3.7</v>
      </c>
      <c r="S1393" t="s">
        <v>99</v>
      </c>
    </row>
    <row r="1394" spans="1:19" x14ac:dyDescent="0.25">
      <c r="A1394" t="s">
        <v>209</v>
      </c>
      <c r="B1394" t="s">
        <v>19</v>
      </c>
      <c r="C1394" t="s">
        <v>210</v>
      </c>
      <c r="D1394" t="s">
        <v>206</v>
      </c>
      <c r="E1394" t="s">
        <v>22</v>
      </c>
      <c r="F1394" s="1">
        <v>37921.572916666664</v>
      </c>
      <c r="G1394" s="1">
        <v>37923</v>
      </c>
      <c r="H1394" s="1">
        <v>37924</v>
      </c>
      <c r="I1394" s="1">
        <v>37925</v>
      </c>
      <c r="J1394" t="s">
        <v>23</v>
      </c>
      <c r="K1394" s="2">
        <v>25.07</v>
      </c>
      <c r="L1394" t="s">
        <v>174</v>
      </c>
      <c r="M1394" t="s">
        <v>32</v>
      </c>
      <c r="N1394" s="3">
        <v>61.5</v>
      </c>
      <c r="S1394" t="s">
        <v>27</v>
      </c>
    </row>
    <row r="1395" spans="1:19" x14ac:dyDescent="0.25">
      <c r="A1395" t="s">
        <v>209</v>
      </c>
      <c r="B1395" t="s">
        <v>19</v>
      </c>
      <c r="C1395" t="s">
        <v>210</v>
      </c>
      <c r="D1395" t="s">
        <v>206</v>
      </c>
      <c r="E1395" t="s">
        <v>22</v>
      </c>
      <c r="F1395" s="1">
        <v>37921.572916666664</v>
      </c>
      <c r="G1395" s="1">
        <v>37923</v>
      </c>
      <c r="H1395" s="1">
        <v>37924</v>
      </c>
      <c r="I1395" s="1">
        <v>37925</v>
      </c>
      <c r="J1395" t="s">
        <v>23</v>
      </c>
      <c r="K1395" s="2">
        <v>25.07</v>
      </c>
      <c r="L1395" t="s">
        <v>190</v>
      </c>
      <c r="M1395" t="s">
        <v>32</v>
      </c>
      <c r="N1395" s="3">
        <v>65.3</v>
      </c>
      <c r="R1395" t="s">
        <v>26</v>
      </c>
      <c r="S1395" t="s">
        <v>27</v>
      </c>
    </row>
    <row r="1396" spans="1:19" x14ac:dyDescent="0.25">
      <c r="A1396" t="s">
        <v>209</v>
      </c>
      <c r="B1396" t="s">
        <v>19</v>
      </c>
      <c r="C1396" t="s">
        <v>210</v>
      </c>
      <c r="D1396" t="s">
        <v>206</v>
      </c>
      <c r="E1396" t="s">
        <v>22</v>
      </c>
      <c r="F1396" s="1">
        <v>37921.572916666664</v>
      </c>
      <c r="G1396" s="1">
        <v>37923</v>
      </c>
      <c r="H1396" s="1">
        <v>37924</v>
      </c>
      <c r="I1396" s="1">
        <v>37925</v>
      </c>
      <c r="J1396" t="s">
        <v>23</v>
      </c>
      <c r="K1396" s="2">
        <v>25.07</v>
      </c>
      <c r="L1396" t="s">
        <v>174</v>
      </c>
      <c r="M1396" t="s">
        <v>175</v>
      </c>
      <c r="N1396" s="3">
        <v>85.5</v>
      </c>
      <c r="S1396" t="s">
        <v>27</v>
      </c>
    </row>
    <row r="1397" spans="1:19" x14ac:dyDescent="0.25">
      <c r="A1397" t="s">
        <v>209</v>
      </c>
      <c r="B1397" t="s">
        <v>19</v>
      </c>
      <c r="C1397" t="s">
        <v>210</v>
      </c>
      <c r="D1397" t="s">
        <v>211</v>
      </c>
      <c r="E1397" t="s">
        <v>22</v>
      </c>
      <c r="F1397" s="1">
        <v>37921.572916666664</v>
      </c>
      <c r="G1397" s="1">
        <v>37923</v>
      </c>
      <c r="H1397" s="1">
        <v>37925</v>
      </c>
      <c r="I1397" s="1">
        <v>37925</v>
      </c>
      <c r="J1397" t="s">
        <v>23</v>
      </c>
      <c r="K1397" s="2">
        <v>25.07</v>
      </c>
      <c r="L1397" t="s">
        <v>212</v>
      </c>
      <c r="M1397" t="s">
        <v>105</v>
      </c>
      <c r="N1397" s="3">
        <v>99.4</v>
      </c>
      <c r="P1397" s="3">
        <v>7.39</v>
      </c>
      <c r="Q1397" s="3">
        <v>3.7</v>
      </c>
      <c r="S1397" t="s">
        <v>99</v>
      </c>
    </row>
    <row r="1398" spans="1:19" x14ac:dyDescent="0.25">
      <c r="A1398" t="s">
        <v>209</v>
      </c>
      <c r="B1398" t="s">
        <v>19</v>
      </c>
      <c r="C1398" t="s">
        <v>210</v>
      </c>
      <c r="D1398" t="s">
        <v>206</v>
      </c>
      <c r="E1398" t="s">
        <v>22</v>
      </c>
      <c r="F1398" s="1">
        <v>37921.572916666664</v>
      </c>
      <c r="G1398" s="1">
        <v>37923</v>
      </c>
      <c r="H1398" s="1">
        <v>37924</v>
      </c>
      <c r="I1398" s="1">
        <v>37925</v>
      </c>
      <c r="J1398" t="s">
        <v>23</v>
      </c>
      <c r="K1398" s="2">
        <v>25.07</v>
      </c>
      <c r="L1398" t="s">
        <v>174</v>
      </c>
      <c r="M1398" t="s">
        <v>31</v>
      </c>
      <c r="N1398" s="3">
        <v>99.7</v>
      </c>
      <c r="S1398" t="s">
        <v>27</v>
      </c>
    </row>
    <row r="1399" spans="1:19" x14ac:dyDescent="0.25">
      <c r="A1399" t="s">
        <v>209</v>
      </c>
      <c r="B1399" t="s">
        <v>19</v>
      </c>
      <c r="C1399" t="s">
        <v>210</v>
      </c>
      <c r="D1399" t="s">
        <v>206</v>
      </c>
      <c r="E1399" t="s">
        <v>22</v>
      </c>
      <c r="F1399" s="1">
        <v>37921.572916666664</v>
      </c>
      <c r="G1399" s="1">
        <v>37923</v>
      </c>
      <c r="H1399" s="1">
        <v>37924</v>
      </c>
      <c r="I1399" s="1">
        <v>37925</v>
      </c>
      <c r="J1399" t="s">
        <v>23</v>
      </c>
      <c r="K1399" s="2">
        <v>25.07</v>
      </c>
      <c r="L1399" t="s">
        <v>190</v>
      </c>
      <c r="M1399" t="s">
        <v>31</v>
      </c>
      <c r="N1399" s="3">
        <v>110</v>
      </c>
      <c r="S1399" t="s">
        <v>27</v>
      </c>
    </row>
    <row r="1400" spans="1:19" x14ac:dyDescent="0.25">
      <c r="A1400" t="s">
        <v>209</v>
      </c>
      <c r="B1400" t="s">
        <v>19</v>
      </c>
      <c r="C1400" t="s">
        <v>210</v>
      </c>
      <c r="D1400" t="s">
        <v>206</v>
      </c>
      <c r="E1400" t="s">
        <v>22</v>
      </c>
      <c r="F1400" s="1">
        <v>37921.572916666664</v>
      </c>
      <c r="G1400" s="1">
        <v>37923</v>
      </c>
      <c r="H1400" s="1">
        <v>37924</v>
      </c>
      <c r="I1400" s="1">
        <v>37925</v>
      </c>
      <c r="J1400" t="s">
        <v>23</v>
      </c>
      <c r="K1400" s="2">
        <v>25.07</v>
      </c>
      <c r="L1400" t="s">
        <v>190</v>
      </c>
      <c r="M1400" t="s">
        <v>175</v>
      </c>
      <c r="N1400" s="3">
        <v>119</v>
      </c>
      <c r="S1400" t="s">
        <v>27</v>
      </c>
    </row>
    <row r="1401" spans="1:19" x14ac:dyDescent="0.25">
      <c r="A1401" t="s">
        <v>209</v>
      </c>
      <c r="B1401" t="s">
        <v>19</v>
      </c>
      <c r="C1401" t="s">
        <v>210</v>
      </c>
      <c r="D1401" t="s">
        <v>250</v>
      </c>
      <c r="E1401" t="s">
        <v>22</v>
      </c>
      <c r="F1401" s="1">
        <v>37921.572916666664</v>
      </c>
      <c r="G1401" s="1">
        <v>37923</v>
      </c>
      <c r="H1401" s="1">
        <v>37928</v>
      </c>
      <c r="I1401" s="1">
        <v>37930</v>
      </c>
      <c r="J1401" t="s">
        <v>23</v>
      </c>
      <c r="K1401" s="2">
        <v>25.07</v>
      </c>
      <c r="L1401" t="s">
        <v>164</v>
      </c>
      <c r="M1401" t="s">
        <v>166</v>
      </c>
      <c r="N1401" s="3">
        <v>256</v>
      </c>
      <c r="P1401" s="3">
        <v>99.1</v>
      </c>
      <c r="Q1401" s="3">
        <v>49.5</v>
      </c>
      <c r="R1401" t="s">
        <v>167</v>
      </c>
      <c r="S1401" t="s">
        <v>99</v>
      </c>
    </row>
    <row r="1402" spans="1:19" x14ac:dyDescent="0.25">
      <c r="A1402" t="s">
        <v>209</v>
      </c>
      <c r="B1402" t="s">
        <v>19</v>
      </c>
      <c r="C1402" t="s">
        <v>210</v>
      </c>
      <c r="D1402" t="s">
        <v>250</v>
      </c>
      <c r="E1402" t="s">
        <v>22</v>
      </c>
      <c r="F1402" s="1">
        <v>37921.572916666664</v>
      </c>
      <c r="G1402" s="1">
        <v>37923</v>
      </c>
      <c r="H1402" s="1">
        <v>37928</v>
      </c>
      <c r="I1402" s="1">
        <v>37930</v>
      </c>
      <c r="J1402" t="s">
        <v>23</v>
      </c>
      <c r="K1402" s="2">
        <v>25.07</v>
      </c>
      <c r="L1402" t="s">
        <v>164</v>
      </c>
      <c r="M1402" t="s">
        <v>168</v>
      </c>
      <c r="N1402" s="3">
        <v>627</v>
      </c>
      <c r="P1402" s="3">
        <v>198</v>
      </c>
      <c r="Q1402" s="3">
        <v>99.1</v>
      </c>
      <c r="R1402" t="s">
        <v>167</v>
      </c>
      <c r="S1402" t="s">
        <v>99</v>
      </c>
    </row>
    <row r="1403" spans="1:19" x14ac:dyDescent="0.25">
      <c r="A1403" t="s">
        <v>209</v>
      </c>
      <c r="B1403" t="s">
        <v>19</v>
      </c>
      <c r="C1403" t="s">
        <v>210</v>
      </c>
      <c r="D1403" t="s">
        <v>217</v>
      </c>
      <c r="E1403" t="s">
        <v>22</v>
      </c>
      <c r="F1403" s="1">
        <v>37921.572916666664</v>
      </c>
      <c r="G1403" s="1">
        <v>37923</v>
      </c>
      <c r="H1403" s="1">
        <v>37929</v>
      </c>
      <c r="I1403" s="1">
        <v>37932</v>
      </c>
      <c r="J1403" t="s">
        <v>23</v>
      </c>
      <c r="K1403" s="2">
        <v>25.07</v>
      </c>
      <c r="L1403" t="s">
        <v>121</v>
      </c>
      <c r="M1403" t="s">
        <v>152</v>
      </c>
      <c r="N1403" s="3">
        <v>3880</v>
      </c>
      <c r="P1403" s="3">
        <v>473</v>
      </c>
      <c r="Q1403" s="3">
        <v>236</v>
      </c>
      <c r="S1403" t="s">
        <v>35</v>
      </c>
    </row>
    <row r="1404" spans="1:19" x14ac:dyDescent="0.25">
      <c r="A1404" t="s">
        <v>209</v>
      </c>
      <c r="B1404" t="s">
        <v>19</v>
      </c>
      <c r="C1404" t="s">
        <v>210</v>
      </c>
      <c r="D1404" t="s">
        <v>217</v>
      </c>
      <c r="E1404" t="s">
        <v>22</v>
      </c>
      <c r="F1404" s="1">
        <v>37921.572916666664</v>
      </c>
      <c r="G1404" s="1">
        <v>37923</v>
      </c>
      <c r="H1404" s="1">
        <v>37929</v>
      </c>
      <c r="I1404" s="1">
        <v>37932</v>
      </c>
      <c r="J1404" t="s">
        <v>23</v>
      </c>
      <c r="K1404" s="2">
        <v>25.07</v>
      </c>
      <c r="L1404" t="s">
        <v>121</v>
      </c>
      <c r="M1404" t="s">
        <v>149</v>
      </c>
      <c r="N1404" s="3">
        <v>8240</v>
      </c>
      <c r="P1404" s="3">
        <v>473</v>
      </c>
      <c r="Q1404" s="3">
        <v>236</v>
      </c>
      <c r="S1404" t="s">
        <v>35</v>
      </c>
    </row>
  </sheetData>
  <autoFilter ref="A1:S1410">
    <sortState ref="A2:S1410">
      <sortCondition ref="C1:C1410"/>
    </sortState>
  </autoFilter>
  <phoneticPr fontId="0" type="noConversion"/>
  <pageMargins left="0.25" right="0.25" top="0.5" bottom="0.5"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TPH</vt:lpstr>
      <vt:lpstr>Data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watsont</dc:creator>
  <cp:lastModifiedBy>DLS_</cp:lastModifiedBy>
  <dcterms:created xsi:type="dcterms:W3CDTF">2003-11-21T17:44:05Z</dcterms:created>
  <dcterms:modified xsi:type="dcterms:W3CDTF">2015-10-05T23:20:58Z</dcterms:modified>
</cp:coreProperties>
</file>