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Default Extension="wmf" ContentType="image/x-wmf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69.xml" ContentType="application/vnd.openxmlformats-officedocument.drawingml.char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charts/chart67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charts/chart65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charts/chart72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70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59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71.xml" ContentType="application/vnd.openxmlformats-officedocument.drawingml.char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charts/chart6.xml" ContentType="application/vnd.openxmlformats-officedocument.drawingml.chart+xml"/>
  <Override PartName="/xl/charts/chart2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0" windowWidth="21840" windowHeight="11115" tabRatio="886"/>
  </bookViews>
  <sheets>
    <sheet name="README" sheetId="17" r:id="rId1"/>
    <sheet name="correlations and crossplots_all" sheetId="1" r:id="rId2"/>
    <sheet name="1_all elements" sheetId="10" r:id="rId3"/>
    <sheet name="2_no Na" sheetId="9" r:id="rId4"/>
    <sheet name="3_no Sb" sheetId="11" r:id="rId5"/>
    <sheet name="4_no K" sheetId="12" r:id="rId6"/>
    <sheet name="5_no Na,Sb" sheetId="13" r:id="rId7"/>
    <sheet name="6_no Na,K,Sb" sheetId="16" r:id="rId8"/>
    <sheet name="7_no Al,Ca,Mg,K,Na" sheetId="18" r:id="rId9"/>
    <sheet name="8_no_Al,Ca,Mg,K,Na,Sb" sheetId="19" r:id="rId10"/>
    <sheet name="Max_for_range_trans" sheetId="20" r:id="rId11"/>
  </sheets>
  <calcPr calcId="125725"/>
  <fileRecoveryPr repairLoad="1"/>
</workbook>
</file>

<file path=xl/calcChain.xml><?xml version="1.0" encoding="utf-8"?>
<calcChain xmlns="http://schemas.openxmlformats.org/spreadsheetml/2006/main">
  <c r="U28" i="10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P9" i="18"/>
  <c r="P10"/>
  <c r="P11"/>
  <c r="P12"/>
  <c r="P13"/>
  <c r="P14"/>
  <c r="P15"/>
  <c r="P16"/>
  <c r="P17"/>
  <c r="P18"/>
  <c r="P19"/>
  <c r="P20"/>
  <c r="P21"/>
  <c r="P8"/>
  <c r="E187"/>
  <c r="E188"/>
  <c r="E189"/>
  <c r="E190"/>
  <c r="E191"/>
  <c r="E192"/>
  <c r="E193"/>
  <c r="E194"/>
  <c r="E195"/>
  <c r="E196"/>
  <c r="E197"/>
  <c r="E198"/>
  <c r="E199"/>
  <c r="E186"/>
  <c r="E65" i="19"/>
  <c r="E64"/>
  <c r="E63"/>
  <c r="E62"/>
  <c r="E61"/>
  <c r="E60"/>
  <c r="E59"/>
  <c r="E58"/>
  <c r="E57"/>
  <c r="E56"/>
  <c r="E55"/>
  <c r="E54"/>
  <c r="E53"/>
  <c r="O14"/>
  <c r="O15"/>
  <c r="O16"/>
  <c r="O17"/>
  <c r="O18"/>
  <c r="O19"/>
  <c r="O20"/>
  <c r="O21"/>
  <c r="O22"/>
  <c r="O23"/>
  <c r="O24"/>
  <c r="O25"/>
  <c r="O13"/>
</calcChain>
</file>

<file path=xl/sharedStrings.xml><?xml version="1.0" encoding="utf-8"?>
<sst xmlns="http://schemas.openxmlformats.org/spreadsheetml/2006/main" count="2365" uniqueCount="105">
  <si>
    <t>Aluminum</t>
  </si>
  <si>
    <t>Antimony</t>
  </si>
  <si>
    <t>Arsenic</t>
  </si>
  <si>
    <t>Barium</t>
  </si>
  <si>
    <t>Cadmium</t>
  </si>
  <si>
    <t>Calcium</t>
  </si>
  <si>
    <t>Chromium</t>
  </si>
  <si>
    <t>Cobalt</t>
  </si>
  <si>
    <t>Copper</t>
  </si>
  <si>
    <t>Iron</t>
  </si>
  <si>
    <t>Lead</t>
  </si>
  <si>
    <t>Magnesium</t>
  </si>
  <si>
    <t>Manganese</t>
  </si>
  <si>
    <t>Mercury</t>
  </si>
  <si>
    <t>Nickel</t>
  </si>
  <si>
    <t>Potassium</t>
  </si>
  <si>
    <t>Sodium</t>
  </si>
  <si>
    <t>Vanadium</t>
  </si>
  <si>
    <t>Zinc</t>
  </si>
  <si>
    <t>Principal Components: Uncentered &amp; unscaled</t>
  </si>
  <si>
    <t xml:space="preserve"> </t>
  </si>
  <si>
    <t>Eigenvalue</t>
  </si>
  <si>
    <t>Percent</t>
  </si>
  <si>
    <t>Cum Percent</t>
  </si>
  <si>
    <t>Eigenvectors</t>
  </si>
  <si>
    <t>Factor Rotation: Varimax</t>
  </si>
  <si>
    <t>Unrotated Factor Pattern</t>
  </si>
  <si>
    <t>Rotated Factor Pattern</t>
  </si>
  <si>
    <t>Rotation Matrix</t>
  </si>
  <si>
    <t>Final Communality Estimates</t>
  </si>
  <si>
    <t>Std Score Coefs</t>
  </si>
  <si>
    <t>Variance</t>
  </si>
  <si>
    <t>Principal Components / Factor Analysis</t>
  </si>
  <si>
    <t>Prior Communality Estimates:1</t>
  </si>
  <si>
    <t>948 rows not used due to missing values.</t>
  </si>
  <si>
    <t>Factor Rotation: Quartimin</t>
  </si>
  <si>
    <t>Prior Communality Estimates:SMC</t>
  </si>
  <si>
    <t>Eigenvalues of the Reduced Correlation Matrix</t>
  </si>
  <si>
    <t>3 factors will be retained by the number of factor criterion.</t>
  </si>
  <si>
    <t>Factor Structure</t>
  </si>
  <si>
    <t>PCA</t>
  </si>
  <si>
    <t>Orthagonally Rotated Factors</t>
  </si>
  <si>
    <t>Varimax</t>
  </si>
  <si>
    <t>Obliquely Rotated Factors</t>
  </si>
  <si>
    <t>Quartmin</t>
  </si>
  <si>
    <t>978 rows not used due to missing values.</t>
  </si>
  <si>
    <t>All elements included.</t>
  </si>
  <si>
    <t>Hg, Pb, Cr outliers excluded before transformation</t>
  </si>
  <si>
    <t>Factor Rotation: Quartmin</t>
  </si>
  <si>
    <t>B</t>
  </si>
  <si>
    <t>S</t>
  </si>
  <si>
    <t>LE</t>
  </si>
  <si>
    <t>873 rows not used due to missing values.</t>
  </si>
  <si>
    <t>835 rows not used due to missing values.</t>
  </si>
  <si>
    <t>832 rows not used due to missing values.</t>
  </si>
  <si>
    <t>N = 408</t>
  </si>
  <si>
    <t>N= 438</t>
  </si>
  <si>
    <t>N = 513</t>
  </si>
  <si>
    <t>N = 551</t>
  </si>
  <si>
    <t>N = 554</t>
  </si>
  <si>
    <t>all</t>
  </si>
  <si>
    <t>Sodium:</t>
  </si>
  <si>
    <t>methodological issues give odd distribution</t>
  </si>
  <si>
    <t>Antimony:</t>
  </si>
  <si>
    <t>Potassium:</t>
  </si>
  <si>
    <t>In this file:</t>
  </si>
  <si>
    <t>crossplot and correlation matrix of all elements</t>
  </si>
  <si>
    <t>Available as separate Excel files: spreadsheets with individual sample results for PCA components and for Factors 1-3 for two types of factor rotation</t>
  </si>
  <si>
    <t>AVAILABLE RESULTS</t>
  </si>
  <si>
    <t>APPROACH</t>
  </si>
  <si>
    <t xml:space="preserve">analysis: </t>
  </si>
  <si>
    <t xml:space="preserve">Plots for all three are available on all pages. </t>
  </si>
  <si>
    <t>RESULT INTERPRETATION</t>
  </si>
  <si>
    <t xml:space="preserve">Strongest visual patterns appear to come from basic PCA and oblique rotation results. </t>
  </si>
  <si>
    <t>Elements included/not included have minimal effect on overall component pattern or variance explained by each component/factor</t>
  </si>
  <si>
    <t>Background</t>
  </si>
  <si>
    <t>Slag</t>
  </si>
  <si>
    <t>Liquid Effluent</t>
  </si>
  <si>
    <t>895 rows not used due to missing values.</t>
  </si>
  <si>
    <t>N = 491</t>
  </si>
  <si>
    <t>782 rows not used due to missing values.</t>
  </si>
  <si>
    <t>N = 604</t>
  </si>
  <si>
    <t>Element</t>
  </si>
  <si>
    <t>Max</t>
  </si>
  <si>
    <t>max raw values for range trans</t>
  </si>
  <si>
    <t>Tried the following combinations of elements after the final outlier removal of 2 samples discussed this afternoon:</t>
  </si>
  <si>
    <t>test results of removing major elements</t>
  </si>
  <si>
    <t>exclude antimony</t>
  </si>
  <si>
    <t>exclude potassium</t>
  </si>
  <si>
    <t>exclude sodium and antimony</t>
  </si>
  <si>
    <t>exclude sodium and potassium and antimony</t>
  </si>
  <si>
    <t>exclude Al, Ca, Mg, K, Na</t>
  </si>
  <si>
    <t>exclude Al, Ca, Mg, K, Na and Sb</t>
  </si>
  <si>
    <t>exclude sodium</t>
  </si>
  <si>
    <t>non-detects give no geographic coverage west of confluence with Spokane</t>
  </si>
  <si>
    <t>correlates highly with Al and has no compelling reason to keep</t>
  </si>
  <si>
    <t>Reasons for excluding specific elements</t>
  </si>
  <si>
    <t xml:space="preserve">Previous results were just for orthogonal, but oblique may be a better approach given the amount of covariance of some of the variables. </t>
  </si>
  <si>
    <t xml:space="preserve">did PCA and did two types of factor rotation, orthogonal and oblique. </t>
  </si>
  <si>
    <t>loading results of each of the above six combinations saved on a labeled tab</t>
  </si>
  <si>
    <t>The three components match general expectations for background, slag, and liquid effluent profiles</t>
  </si>
  <si>
    <t>In many cases the rotation moved the slag component from second to first (see plots), but the variance was still largest for background.</t>
  </si>
  <si>
    <t>Orthogonally Rotated Factors</t>
  </si>
  <si>
    <t>Pb outliers removed</t>
  </si>
  <si>
    <t>All except Na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</si>
</sst>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/>
    <xf numFmtId="0" fontId="0" fillId="0" borderId="6" xfId="0" applyFill="1" applyBorder="1"/>
    <xf numFmtId="0" fontId="0" fillId="0" borderId="7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0" fontId="0" fillId="0" borderId="0" xfId="0" applyBorder="1"/>
    <xf numFmtId="0" fontId="0" fillId="0" borderId="10" xfId="0" applyBorder="1"/>
    <xf numFmtId="0" fontId="0" fillId="0" borderId="11" xfId="0" applyFill="1" applyBorder="1"/>
    <xf numFmtId="0" fontId="0" fillId="0" borderId="12" xfId="0" applyFill="1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'1_all elements'!$A$206:$A$224</c:f>
              <c:strCache>
                <c:ptCount val="19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Sodium</c:v>
                </c:pt>
                <c:pt idx="17">
                  <c:v>Vanadium</c:v>
                </c:pt>
                <c:pt idx="18">
                  <c:v>Zinc</c:v>
                </c:pt>
              </c:strCache>
            </c:strRef>
          </c:cat>
          <c:val>
            <c:numRef>
              <c:f>'1_all elements'!$B$206:$B$224</c:f>
              <c:numCache>
                <c:formatCode>General</c:formatCode>
                <c:ptCount val="19"/>
                <c:pt idx="0">
                  <c:v>1.636E-2</c:v>
                </c:pt>
                <c:pt idx="1">
                  <c:v>5.2975000000000001E-2</c:v>
                </c:pt>
                <c:pt idx="2">
                  <c:v>4.4950999999999998E-2</c:v>
                </c:pt>
                <c:pt idx="3">
                  <c:v>0.12751499999999999</c:v>
                </c:pt>
                <c:pt idx="4">
                  <c:v>-2.4046000000000001E-2</c:v>
                </c:pt>
                <c:pt idx="5">
                  <c:v>5.4678999999999998E-2</c:v>
                </c:pt>
                <c:pt idx="6">
                  <c:v>0.104042</c:v>
                </c:pt>
                <c:pt idx="7">
                  <c:v>0.159523</c:v>
                </c:pt>
                <c:pt idx="8">
                  <c:v>0.15908900000000001</c:v>
                </c:pt>
                <c:pt idx="9">
                  <c:v>0.210145</c:v>
                </c:pt>
                <c:pt idx="10">
                  <c:v>4.1551999999999999E-2</c:v>
                </c:pt>
                <c:pt idx="11">
                  <c:v>2.9113E-2</c:v>
                </c:pt>
                <c:pt idx="12">
                  <c:v>0.15915099999999999</c:v>
                </c:pt>
                <c:pt idx="13">
                  <c:v>-2.2421E-2</c:v>
                </c:pt>
                <c:pt idx="14">
                  <c:v>2.2239999999999999E-2</c:v>
                </c:pt>
                <c:pt idx="15">
                  <c:v>-1.374E-3</c:v>
                </c:pt>
                <c:pt idx="16">
                  <c:v>-1.2307E-2</c:v>
                </c:pt>
                <c:pt idx="17">
                  <c:v>2.3715E-2</c:v>
                </c:pt>
                <c:pt idx="18">
                  <c:v>0.18362600000000001</c:v>
                </c:pt>
              </c:numCache>
            </c:numRef>
          </c:val>
        </c:ser>
        <c:axId val="300644608"/>
        <c:axId val="300650496"/>
      </c:barChart>
      <c:catAx>
        <c:axId val="300644608"/>
        <c:scaling>
          <c:orientation val="minMax"/>
        </c:scaling>
        <c:axPos val="b"/>
        <c:tickLblPos val="nextTo"/>
        <c:crossAx val="300650496"/>
        <c:crosses val="autoZero"/>
        <c:auto val="1"/>
        <c:lblAlgn val="ctr"/>
        <c:lblOffset val="100"/>
      </c:catAx>
      <c:valAx>
        <c:axId val="300650496"/>
        <c:scaling>
          <c:orientation val="minMax"/>
        </c:scaling>
        <c:axPos val="l"/>
        <c:majorGridlines/>
        <c:numFmt formatCode="General" sourceLinked="1"/>
        <c:tickLblPos val="nextTo"/>
        <c:crossAx val="30064460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'2_no Na'!$A$10:$A$27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'2_no Na'!$B$10:$B$27</c:f>
              <c:numCache>
                <c:formatCode>General</c:formatCode>
                <c:ptCount val="18"/>
                <c:pt idx="0">
                  <c:v>0.47025</c:v>
                </c:pt>
                <c:pt idx="1">
                  <c:v>3.5029999999999999E-2</c:v>
                </c:pt>
                <c:pt idx="2">
                  <c:v>8.5540000000000005E-2</c:v>
                </c:pt>
                <c:pt idx="3">
                  <c:v>0.30098999999999998</c:v>
                </c:pt>
                <c:pt idx="4">
                  <c:v>0.24734999999999999</c:v>
                </c:pt>
                <c:pt idx="5">
                  <c:v>9.0020000000000003E-2</c:v>
                </c:pt>
                <c:pt idx="6">
                  <c:v>0.22996</c:v>
                </c:pt>
                <c:pt idx="7">
                  <c:v>0.17885999999999999</c:v>
                </c:pt>
                <c:pt idx="8">
                  <c:v>8.2140000000000005E-2</c:v>
                </c:pt>
                <c:pt idx="9">
                  <c:v>0.18237999999999999</c:v>
                </c:pt>
                <c:pt idx="10">
                  <c:v>9.8210000000000006E-2</c:v>
                </c:pt>
                <c:pt idx="11">
                  <c:v>0.44395000000000001</c:v>
                </c:pt>
                <c:pt idx="12">
                  <c:v>0.13871</c:v>
                </c:pt>
                <c:pt idx="13">
                  <c:v>0.11821</c:v>
                </c:pt>
                <c:pt idx="14">
                  <c:v>0.3377</c:v>
                </c:pt>
                <c:pt idx="15">
                  <c:v>0.14545</c:v>
                </c:pt>
                <c:pt idx="16">
                  <c:v>0.31717000000000001</c:v>
                </c:pt>
                <c:pt idx="17">
                  <c:v>9.9049999999999999E-2</c:v>
                </c:pt>
              </c:numCache>
            </c:numRef>
          </c:val>
        </c:ser>
        <c:axId val="363661184"/>
        <c:axId val="363662720"/>
      </c:barChart>
      <c:catAx>
        <c:axId val="363661184"/>
        <c:scaling>
          <c:orientation val="minMax"/>
        </c:scaling>
        <c:axPos val="b"/>
        <c:tickLblPos val="nextTo"/>
        <c:crossAx val="363662720"/>
        <c:crosses val="autoZero"/>
        <c:auto val="1"/>
        <c:lblAlgn val="ctr"/>
        <c:lblOffset val="100"/>
      </c:catAx>
      <c:valAx>
        <c:axId val="363662720"/>
        <c:scaling>
          <c:orientation val="minMax"/>
        </c:scaling>
        <c:axPos val="l"/>
        <c:majorGridlines/>
        <c:numFmt formatCode="General" sourceLinked="1"/>
        <c:tickLblPos val="nextTo"/>
        <c:crossAx val="36366118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'2_no Na'!$A$57:$A$74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'2_no Na'!$B$57:$B$74</c:f>
              <c:numCache>
                <c:formatCode>General</c:formatCode>
                <c:ptCount val="18"/>
                <c:pt idx="0">
                  <c:v>0.4022635</c:v>
                </c:pt>
                <c:pt idx="1">
                  <c:v>8.0371999999999996E-3</c:v>
                </c:pt>
                <c:pt idx="2">
                  <c:v>4.6683799999999998E-2</c:v>
                </c:pt>
                <c:pt idx="3">
                  <c:v>0.19401409999999999</c:v>
                </c:pt>
                <c:pt idx="4">
                  <c:v>0.1770697</c:v>
                </c:pt>
                <c:pt idx="5">
                  <c:v>4.00007E-2</c:v>
                </c:pt>
                <c:pt idx="6">
                  <c:v>0.15190439999999999</c:v>
                </c:pt>
                <c:pt idx="7">
                  <c:v>8.3495100000000003E-2</c:v>
                </c:pt>
                <c:pt idx="8">
                  <c:v>6.1202000000000001E-3</c:v>
                </c:pt>
                <c:pt idx="9">
                  <c:v>6.5081200000000006E-2</c:v>
                </c:pt>
                <c:pt idx="10">
                  <c:v>4.9563099999999999E-2</c:v>
                </c:pt>
                <c:pt idx="11">
                  <c:v>0.31741580000000003</c:v>
                </c:pt>
                <c:pt idx="12">
                  <c:v>4.9072999999999999E-2</c:v>
                </c:pt>
                <c:pt idx="13">
                  <c:v>9.1216699999999998E-2</c:v>
                </c:pt>
                <c:pt idx="14">
                  <c:v>0.2632467</c:v>
                </c:pt>
                <c:pt idx="15">
                  <c:v>0.12795090000000001</c:v>
                </c:pt>
                <c:pt idx="16">
                  <c:v>0.25479629999999998</c:v>
                </c:pt>
                <c:pt idx="17">
                  <c:v>5.3334000000000003E-3</c:v>
                </c:pt>
              </c:numCache>
            </c:numRef>
          </c:val>
        </c:ser>
        <c:axId val="363989632"/>
        <c:axId val="364040576"/>
      </c:barChart>
      <c:catAx>
        <c:axId val="363989632"/>
        <c:scaling>
          <c:orientation val="minMax"/>
        </c:scaling>
        <c:axPos val="b"/>
        <c:tickLblPos val="nextTo"/>
        <c:crossAx val="364040576"/>
        <c:crosses val="autoZero"/>
        <c:auto val="1"/>
        <c:lblAlgn val="ctr"/>
        <c:lblOffset val="100"/>
      </c:catAx>
      <c:valAx>
        <c:axId val="364040576"/>
        <c:scaling>
          <c:orientation val="minMax"/>
        </c:scaling>
        <c:axPos val="l"/>
        <c:majorGridlines/>
        <c:numFmt formatCode="General" sourceLinked="1"/>
        <c:tickLblPos val="nextTo"/>
        <c:crossAx val="36398963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'2_no Na'!$A$198:$A$215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'2_no Na'!$B$198:$B$215</c:f>
              <c:numCache>
                <c:formatCode>General</c:formatCode>
                <c:ptCount val="18"/>
                <c:pt idx="0">
                  <c:v>3.2750000000000001E-3</c:v>
                </c:pt>
                <c:pt idx="1">
                  <c:v>5.1020999999999997E-2</c:v>
                </c:pt>
                <c:pt idx="2">
                  <c:v>4.2362999999999998E-2</c:v>
                </c:pt>
                <c:pt idx="3">
                  <c:v>0.11626499999999999</c:v>
                </c:pt>
                <c:pt idx="4">
                  <c:v>-2.5618999999999999E-2</c:v>
                </c:pt>
                <c:pt idx="5">
                  <c:v>5.1056999999999998E-2</c:v>
                </c:pt>
                <c:pt idx="6">
                  <c:v>9.6611000000000002E-2</c:v>
                </c:pt>
                <c:pt idx="7">
                  <c:v>0.15225</c:v>
                </c:pt>
                <c:pt idx="8">
                  <c:v>0.153114</c:v>
                </c:pt>
                <c:pt idx="9">
                  <c:v>0.200681</c:v>
                </c:pt>
                <c:pt idx="10">
                  <c:v>3.8364000000000002E-2</c:v>
                </c:pt>
                <c:pt idx="11">
                  <c:v>2.2484000000000001E-2</c:v>
                </c:pt>
                <c:pt idx="12">
                  <c:v>0.15149099999999999</c:v>
                </c:pt>
                <c:pt idx="13">
                  <c:v>-2.2942000000000001E-2</c:v>
                </c:pt>
                <c:pt idx="14">
                  <c:v>1.5689000000000002E-2</c:v>
                </c:pt>
                <c:pt idx="15">
                  <c:v>-5.8789999999999997E-3</c:v>
                </c:pt>
                <c:pt idx="16">
                  <c:v>1.6771999999999999E-2</c:v>
                </c:pt>
                <c:pt idx="17">
                  <c:v>0.17596899999999999</c:v>
                </c:pt>
              </c:numCache>
            </c:numRef>
          </c:val>
        </c:ser>
        <c:axId val="364051840"/>
        <c:axId val="364131456"/>
      </c:barChart>
      <c:catAx>
        <c:axId val="364051840"/>
        <c:scaling>
          <c:orientation val="minMax"/>
        </c:scaling>
        <c:axPos val="b"/>
        <c:tickLblPos val="nextTo"/>
        <c:crossAx val="364131456"/>
        <c:crosses val="autoZero"/>
        <c:auto val="1"/>
        <c:lblAlgn val="ctr"/>
        <c:lblOffset val="100"/>
      </c:catAx>
      <c:valAx>
        <c:axId val="364131456"/>
        <c:scaling>
          <c:orientation val="minMax"/>
        </c:scaling>
        <c:axPos val="l"/>
        <c:majorGridlines/>
        <c:numFmt formatCode="General" sourceLinked="1"/>
        <c:tickLblPos val="nextTo"/>
        <c:crossAx val="364051840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'2_no Na'!$A$10:$A$27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'2_no Na'!$C$10:$C$27</c:f>
              <c:numCache>
                <c:formatCode>General</c:formatCode>
                <c:ptCount val="18"/>
                <c:pt idx="0">
                  <c:v>-0.28554000000000002</c:v>
                </c:pt>
                <c:pt idx="1">
                  <c:v>0.11833</c:v>
                </c:pt>
                <c:pt idx="2">
                  <c:v>8.1229999999999997E-2</c:v>
                </c:pt>
                <c:pt idx="3">
                  <c:v>0.15837000000000001</c:v>
                </c:pt>
                <c:pt idx="4">
                  <c:v>-0.16700000000000001</c:v>
                </c:pt>
                <c:pt idx="5">
                  <c:v>0.11434999999999999</c:v>
                </c:pt>
                <c:pt idx="6">
                  <c:v>0.13033</c:v>
                </c:pt>
                <c:pt idx="7">
                  <c:v>0.31674999999999998</c:v>
                </c:pt>
                <c:pt idx="8">
                  <c:v>0.36266999999999999</c:v>
                </c:pt>
                <c:pt idx="9">
                  <c:v>0.44375999999999999</c:v>
                </c:pt>
                <c:pt idx="10">
                  <c:v>8.1470000000000001E-2</c:v>
                </c:pt>
                <c:pt idx="11">
                  <c:v>-0.16467999999999999</c:v>
                </c:pt>
                <c:pt idx="12">
                  <c:v>0.33722000000000002</c:v>
                </c:pt>
                <c:pt idx="13">
                  <c:v>-9.9589999999999998E-2</c:v>
                </c:pt>
                <c:pt idx="14">
                  <c:v>-0.13488</c:v>
                </c:pt>
                <c:pt idx="15">
                  <c:v>-0.10897999999999999</c:v>
                </c:pt>
                <c:pt idx="16">
                  <c:v>-0.13088</c:v>
                </c:pt>
                <c:pt idx="17">
                  <c:v>0.42598000000000003</c:v>
                </c:pt>
              </c:numCache>
            </c:numRef>
          </c:val>
        </c:ser>
        <c:axId val="364188032"/>
        <c:axId val="364189568"/>
      </c:barChart>
      <c:catAx>
        <c:axId val="364188032"/>
        <c:scaling>
          <c:orientation val="minMax"/>
        </c:scaling>
        <c:axPos val="b"/>
        <c:tickLblPos val="nextTo"/>
        <c:crossAx val="364189568"/>
        <c:crosses val="autoZero"/>
        <c:auto val="1"/>
        <c:lblAlgn val="ctr"/>
        <c:lblOffset val="100"/>
      </c:catAx>
      <c:valAx>
        <c:axId val="364189568"/>
        <c:scaling>
          <c:orientation val="minMax"/>
        </c:scaling>
        <c:axPos val="l"/>
        <c:majorGridlines/>
        <c:numFmt formatCode="General" sourceLinked="1"/>
        <c:tickLblPos val="nextTo"/>
        <c:crossAx val="36418803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'2_no Na'!$A$10:$A$27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'2_no Na'!$D$10:$D$27</c:f>
              <c:numCache>
                <c:formatCode>General</c:formatCode>
                <c:ptCount val="18"/>
                <c:pt idx="0">
                  <c:v>-0.52239999999999998</c:v>
                </c:pt>
                <c:pt idx="1">
                  <c:v>-1.268E-2</c:v>
                </c:pt>
                <c:pt idx="2">
                  <c:v>4.9880000000000001E-2</c:v>
                </c:pt>
                <c:pt idx="3">
                  <c:v>-5.7880000000000001E-2</c:v>
                </c:pt>
                <c:pt idx="4">
                  <c:v>0.5212</c:v>
                </c:pt>
                <c:pt idx="5">
                  <c:v>0.15662999999999999</c:v>
                </c:pt>
                <c:pt idx="6">
                  <c:v>-0.15296999999999999</c:v>
                </c:pt>
                <c:pt idx="7">
                  <c:v>-6.0819999999999999E-2</c:v>
                </c:pt>
                <c:pt idx="8">
                  <c:v>-2.7820000000000001E-2</c:v>
                </c:pt>
                <c:pt idx="9">
                  <c:v>-1.602E-2</c:v>
                </c:pt>
                <c:pt idx="10">
                  <c:v>0.18154999999999999</c:v>
                </c:pt>
                <c:pt idx="11">
                  <c:v>0.51312000000000002</c:v>
                </c:pt>
                <c:pt idx="12">
                  <c:v>-2.1700000000000001E-3</c:v>
                </c:pt>
                <c:pt idx="13">
                  <c:v>0.1704</c:v>
                </c:pt>
                <c:pt idx="14">
                  <c:v>-4.777E-2</c:v>
                </c:pt>
                <c:pt idx="15">
                  <c:v>-0.17155000000000001</c:v>
                </c:pt>
                <c:pt idx="16">
                  <c:v>-0.19392999999999999</c:v>
                </c:pt>
                <c:pt idx="17">
                  <c:v>4.6649999999999997E-2</c:v>
                </c:pt>
              </c:numCache>
            </c:numRef>
          </c:val>
        </c:ser>
        <c:axId val="364708992"/>
        <c:axId val="364710528"/>
      </c:barChart>
      <c:catAx>
        <c:axId val="364708992"/>
        <c:scaling>
          <c:orientation val="minMax"/>
        </c:scaling>
        <c:axPos val="b"/>
        <c:tickLblPos val="nextTo"/>
        <c:crossAx val="364710528"/>
        <c:crosses val="autoZero"/>
        <c:auto val="1"/>
        <c:lblAlgn val="ctr"/>
        <c:lblOffset val="100"/>
      </c:catAx>
      <c:valAx>
        <c:axId val="364710528"/>
        <c:scaling>
          <c:orientation val="minMax"/>
        </c:scaling>
        <c:axPos val="l"/>
        <c:majorGridlines/>
        <c:numFmt formatCode="General" sourceLinked="1"/>
        <c:tickLblPos val="nextTo"/>
        <c:crossAx val="36470899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'2_no Na'!$A$57:$A$74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'2_no Na'!$C$57:$C$74</c:f>
              <c:numCache>
                <c:formatCode>General</c:formatCode>
                <c:ptCount val="18"/>
                <c:pt idx="0">
                  <c:v>7.9527799999999996E-2</c:v>
                </c:pt>
                <c:pt idx="1">
                  <c:v>4.9778799999999998E-2</c:v>
                </c:pt>
                <c:pt idx="2">
                  <c:v>5.5280299999999997E-2</c:v>
                </c:pt>
                <c:pt idx="3">
                  <c:v>0.15625820000000001</c:v>
                </c:pt>
                <c:pt idx="4">
                  <c:v>2.9729999999999999E-2</c:v>
                </c:pt>
                <c:pt idx="5">
                  <c:v>6.6401199999999994E-2</c:v>
                </c:pt>
                <c:pt idx="6">
                  <c:v>0.1232586</c:v>
                </c:pt>
                <c:pt idx="7">
                  <c:v>0.16337789999999999</c:v>
                </c:pt>
                <c:pt idx="8">
                  <c:v>0.1436133</c:v>
                </c:pt>
                <c:pt idx="9">
                  <c:v>0.2043383</c:v>
                </c:pt>
                <c:pt idx="10">
                  <c:v>5.8681400000000002E-2</c:v>
                </c:pt>
                <c:pt idx="11">
                  <c:v>9.9613400000000005E-2</c:v>
                </c:pt>
                <c:pt idx="12">
                  <c:v>0.15523190000000001</c:v>
                </c:pt>
                <c:pt idx="13">
                  <c:v>8.6355000000000008E-3</c:v>
                </c:pt>
                <c:pt idx="14">
                  <c:v>7.6477600000000007E-2</c:v>
                </c:pt>
                <c:pt idx="15">
                  <c:v>1.81599E-2</c:v>
                </c:pt>
                <c:pt idx="16">
                  <c:v>7.1771799999999997E-2</c:v>
                </c:pt>
                <c:pt idx="17">
                  <c:v>0.16890849999999999</c:v>
                </c:pt>
              </c:numCache>
            </c:numRef>
          </c:val>
        </c:ser>
        <c:axId val="364722048"/>
        <c:axId val="364723584"/>
      </c:barChart>
      <c:catAx>
        <c:axId val="364722048"/>
        <c:scaling>
          <c:orientation val="minMax"/>
        </c:scaling>
        <c:axPos val="b"/>
        <c:tickLblPos val="nextTo"/>
        <c:crossAx val="364723584"/>
        <c:crosses val="autoZero"/>
        <c:auto val="1"/>
        <c:lblAlgn val="ctr"/>
        <c:lblOffset val="100"/>
      </c:catAx>
      <c:valAx>
        <c:axId val="364723584"/>
        <c:scaling>
          <c:orientation val="minMax"/>
        </c:scaling>
        <c:axPos val="l"/>
        <c:majorGridlines/>
        <c:numFmt formatCode="General" sourceLinked="1"/>
        <c:tickLblPos val="nextTo"/>
        <c:crossAx val="36472204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'2_no Na'!$A$57:$A$74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'2_no Na'!$D$57:$D$74</c:f>
              <c:numCache>
                <c:formatCode>General</c:formatCode>
                <c:ptCount val="18"/>
                <c:pt idx="0">
                  <c:v>1.4748499999999999E-2</c:v>
                </c:pt>
                <c:pt idx="1">
                  <c:v>2.2523E-3</c:v>
                </c:pt>
                <c:pt idx="2">
                  <c:v>2.4542000000000001E-2</c:v>
                </c:pt>
                <c:pt idx="3">
                  <c:v>4.9033300000000002E-2</c:v>
                </c:pt>
                <c:pt idx="4">
                  <c:v>0.1459889</c:v>
                </c:pt>
                <c:pt idx="5">
                  <c:v>4.3157099999999997E-2</c:v>
                </c:pt>
                <c:pt idx="6">
                  <c:v>1.8405600000000001E-2</c:v>
                </c:pt>
                <c:pt idx="7">
                  <c:v>1.9158100000000001E-2</c:v>
                </c:pt>
                <c:pt idx="8">
                  <c:v>3.5449000000000001E-3</c:v>
                </c:pt>
                <c:pt idx="9">
                  <c:v>2.4567599999999998E-2</c:v>
                </c:pt>
                <c:pt idx="10">
                  <c:v>4.9981600000000001E-2</c:v>
                </c:pt>
                <c:pt idx="11">
                  <c:v>0.1856188</c:v>
                </c:pt>
                <c:pt idx="12">
                  <c:v>2.04242E-2</c:v>
                </c:pt>
                <c:pt idx="13">
                  <c:v>5.6626000000000003E-2</c:v>
                </c:pt>
                <c:pt idx="14">
                  <c:v>6.5574900000000005E-2</c:v>
                </c:pt>
                <c:pt idx="15">
                  <c:v>3.3362999999999999E-3</c:v>
                </c:pt>
                <c:pt idx="16">
                  <c:v>3.5878699999999999E-2</c:v>
                </c:pt>
                <c:pt idx="17">
                  <c:v>1.8436399999999999E-2</c:v>
                </c:pt>
              </c:numCache>
            </c:numRef>
          </c:val>
        </c:ser>
        <c:axId val="364763776"/>
        <c:axId val="364777856"/>
      </c:barChart>
      <c:catAx>
        <c:axId val="364763776"/>
        <c:scaling>
          <c:orientation val="minMax"/>
        </c:scaling>
        <c:axPos val="b"/>
        <c:tickLblPos val="nextTo"/>
        <c:crossAx val="364777856"/>
        <c:crosses val="autoZero"/>
        <c:auto val="1"/>
        <c:lblAlgn val="ctr"/>
        <c:lblOffset val="100"/>
      </c:catAx>
      <c:valAx>
        <c:axId val="364777856"/>
        <c:scaling>
          <c:orientation val="minMax"/>
        </c:scaling>
        <c:axPos val="l"/>
        <c:majorGridlines/>
        <c:numFmt formatCode="General" sourceLinked="1"/>
        <c:tickLblPos val="nextTo"/>
        <c:crossAx val="364763776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'2_no Na'!$A$198:$A$215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'2_no Na'!$C$198:$C$215</c:f>
              <c:numCache>
                <c:formatCode>General</c:formatCode>
                <c:ptCount val="18"/>
                <c:pt idx="0">
                  <c:v>0.410549</c:v>
                </c:pt>
                <c:pt idx="1">
                  <c:v>1.544E-3</c:v>
                </c:pt>
                <c:pt idx="2">
                  <c:v>1.4758E-2</c:v>
                </c:pt>
                <c:pt idx="3">
                  <c:v>0.147259</c:v>
                </c:pt>
                <c:pt idx="4">
                  <c:v>7.5076000000000004E-2</c:v>
                </c:pt>
                <c:pt idx="5">
                  <c:v>6.2469999999999999E-3</c:v>
                </c:pt>
                <c:pt idx="6">
                  <c:v>0.12939600000000001</c:v>
                </c:pt>
                <c:pt idx="7">
                  <c:v>5.2442000000000003E-2</c:v>
                </c:pt>
                <c:pt idx="8">
                  <c:v>-9.4050000000000002E-3</c:v>
                </c:pt>
                <c:pt idx="9">
                  <c:v>2.5347999999999999E-2</c:v>
                </c:pt>
                <c:pt idx="10">
                  <c:v>-1.0746E-2</c:v>
                </c:pt>
                <c:pt idx="11">
                  <c:v>0.20504600000000001</c:v>
                </c:pt>
                <c:pt idx="12">
                  <c:v>1.7302999999999999E-2</c:v>
                </c:pt>
                <c:pt idx="13">
                  <c:v>3.4992000000000002E-2</c:v>
                </c:pt>
                <c:pt idx="14">
                  <c:v>0.198077</c:v>
                </c:pt>
                <c:pt idx="15">
                  <c:v>0.13620699999999999</c:v>
                </c:pt>
                <c:pt idx="16">
                  <c:v>0.22350600000000001</c:v>
                </c:pt>
                <c:pt idx="17">
                  <c:v>-2.9610999999999998E-2</c:v>
                </c:pt>
              </c:numCache>
            </c:numRef>
          </c:val>
        </c:ser>
        <c:axId val="364785024"/>
        <c:axId val="364823680"/>
      </c:barChart>
      <c:catAx>
        <c:axId val="364785024"/>
        <c:scaling>
          <c:orientation val="minMax"/>
        </c:scaling>
        <c:axPos val="b"/>
        <c:tickLblPos val="nextTo"/>
        <c:crossAx val="364823680"/>
        <c:crosses val="autoZero"/>
        <c:auto val="1"/>
        <c:lblAlgn val="ctr"/>
        <c:lblOffset val="100"/>
      </c:catAx>
      <c:valAx>
        <c:axId val="364823680"/>
        <c:scaling>
          <c:orientation val="minMax"/>
        </c:scaling>
        <c:axPos val="l"/>
        <c:majorGridlines/>
        <c:numFmt formatCode="General" sourceLinked="1"/>
        <c:tickLblPos val="nextTo"/>
        <c:crossAx val="36478502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'2_no Na'!$A$198:$A$215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'2_no Na'!$D$198:$D$215</c:f>
              <c:numCache>
                <c:formatCode>General</c:formatCode>
                <c:ptCount val="18"/>
                <c:pt idx="0">
                  <c:v>-1.9789999999999999E-3</c:v>
                </c:pt>
                <c:pt idx="1">
                  <c:v>-3.179E-3</c:v>
                </c:pt>
                <c:pt idx="2">
                  <c:v>3.7284999999999999E-2</c:v>
                </c:pt>
                <c:pt idx="3">
                  <c:v>4.6855000000000001E-2</c:v>
                </c:pt>
                <c:pt idx="4">
                  <c:v>0.169907</c:v>
                </c:pt>
                <c:pt idx="5">
                  <c:v>4.3781E-2</c:v>
                </c:pt>
                <c:pt idx="6">
                  <c:v>1.2165E-2</c:v>
                </c:pt>
                <c:pt idx="7">
                  <c:v>9.3819999999999997E-3</c:v>
                </c:pt>
                <c:pt idx="8">
                  <c:v>-1.6128E-2</c:v>
                </c:pt>
                <c:pt idx="9">
                  <c:v>9.665E-3</c:v>
                </c:pt>
                <c:pt idx="10">
                  <c:v>8.0936999999999995E-2</c:v>
                </c:pt>
                <c:pt idx="11">
                  <c:v>0.170181</c:v>
                </c:pt>
                <c:pt idx="12">
                  <c:v>1.0234999999999999E-2</c:v>
                </c:pt>
                <c:pt idx="13">
                  <c:v>9.1532000000000002E-2</c:v>
                </c:pt>
                <c:pt idx="14">
                  <c:v>9.2274999999999996E-2</c:v>
                </c:pt>
                <c:pt idx="15">
                  <c:v>-5.8780000000000004E-3</c:v>
                </c:pt>
                <c:pt idx="16">
                  <c:v>4.7836999999999998E-2</c:v>
                </c:pt>
                <c:pt idx="17">
                  <c:v>6.9589999999999999E-3</c:v>
                </c:pt>
              </c:numCache>
            </c:numRef>
          </c:val>
        </c:ser>
        <c:axId val="364835200"/>
        <c:axId val="364836736"/>
      </c:barChart>
      <c:catAx>
        <c:axId val="364835200"/>
        <c:scaling>
          <c:orientation val="minMax"/>
        </c:scaling>
        <c:axPos val="b"/>
        <c:tickLblPos val="nextTo"/>
        <c:crossAx val="364836736"/>
        <c:crosses val="autoZero"/>
        <c:auto val="1"/>
        <c:lblAlgn val="ctr"/>
        <c:lblOffset val="100"/>
      </c:catAx>
      <c:valAx>
        <c:axId val="364836736"/>
        <c:scaling>
          <c:orientation val="minMax"/>
        </c:scaling>
        <c:axPos val="l"/>
        <c:majorGridlines/>
        <c:numFmt formatCode="General" sourceLinked="1"/>
        <c:tickLblPos val="nextTo"/>
        <c:crossAx val="36483520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'3_no Sb'!$A$196:$A$213</c:f>
              <c:strCache>
                <c:ptCount val="18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'3_no Sb'!$B$196:$B$213</c:f>
              <c:numCache>
                <c:formatCode>General</c:formatCode>
                <c:ptCount val="18"/>
                <c:pt idx="0">
                  <c:v>1.2710000000000001E-2</c:v>
                </c:pt>
                <c:pt idx="1">
                  <c:v>4.2334999999999998E-2</c:v>
                </c:pt>
                <c:pt idx="2">
                  <c:v>0.11803</c:v>
                </c:pt>
                <c:pt idx="3">
                  <c:v>-1.6081999999999999E-2</c:v>
                </c:pt>
                <c:pt idx="4">
                  <c:v>5.2021999999999999E-2</c:v>
                </c:pt>
                <c:pt idx="5">
                  <c:v>9.3679999999999999E-2</c:v>
                </c:pt>
                <c:pt idx="6">
                  <c:v>0.143404</c:v>
                </c:pt>
                <c:pt idx="7">
                  <c:v>0.14341400000000001</c:v>
                </c:pt>
                <c:pt idx="8">
                  <c:v>0.190576</c:v>
                </c:pt>
                <c:pt idx="9">
                  <c:v>4.1265000000000003E-2</c:v>
                </c:pt>
                <c:pt idx="10">
                  <c:v>3.3071999999999997E-2</c:v>
                </c:pt>
                <c:pt idx="11">
                  <c:v>0.14369499999999999</c:v>
                </c:pt>
                <c:pt idx="12">
                  <c:v>-1.8093000000000001E-2</c:v>
                </c:pt>
                <c:pt idx="13">
                  <c:v>2.2876000000000001E-2</c:v>
                </c:pt>
                <c:pt idx="14">
                  <c:v>-1.9629999999999999E-3</c:v>
                </c:pt>
                <c:pt idx="15">
                  <c:v>-1.1808000000000001E-2</c:v>
                </c:pt>
                <c:pt idx="16">
                  <c:v>2.2692E-2</c:v>
                </c:pt>
                <c:pt idx="17">
                  <c:v>0.167157</c:v>
                </c:pt>
              </c:numCache>
            </c:numRef>
          </c:val>
        </c:ser>
        <c:axId val="364930560"/>
        <c:axId val="364932096"/>
      </c:barChart>
      <c:catAx>
        <c:axId val="364930560"/>
        <c:scaling>
          <c:orientation val="minMax"/>
        </c:scaling>
        <c:axPos val="b"/>
        <c:tickLblPos val="nextTo"/>
        <c:crossAx val="364932096"/>
        <c:crosses val="autoZero"/>
        <c:auto val="1"/>
        <c:lblAlgn val="ctr"/>
        <c:lblOffset val="100"/>
      </c:catAx>
      <c:valAx>
        <c:axId val="364932096"/>
        <c:scaling>
          <c:orientation val="minMax"/>
        </c:scaling>
        <c:axPos val="l"/>
        <c:majorGridlines/>
        <c:numFmt formatCode="General" sourceLinked="1"/>
        <c:tickLblPos val="nextTo"/>
        <c:crossAx val="36493056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'1_all elements'!$A$62:$A$80</c:f>
              <c:strCache>
                <c:ptCount val="19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Sodium</c:v>
                </c:pt>
                <c:pt idx="17">
                  <c:v>Vanadium</c:v>
                </c:pt>
                <c:pt idx="18">
                  <c:v>Zinc</c:v>
                </c:pt>
              </c:strCache>
            </c:strRef>
          </c:cat>
          <c:val>
            <c:numRef>
              <c:f>'1_all elements'!$B$62:$B$80</c:f>
              <c:numCache>
                <c:formatCode>General</c:formatCode>
                <c:ptCount val="19"/>
                <c:pt idx="0">
                  <c:v>0.41344429999999999</c:v>
                </c:pt>
                <c:pt idx="1">
                  <c:v>7.0641999999999996E-3</c:v>
                </c:pt>
                <c:pt idx="2">
                  <c:v>4.3924999999999999E-2</c:v>
                </c:pt>
                <c:pt idx="3">
                  <c:v>0.19783429999999999</c:v>
                </c:pt>
                <c:pt idx="4">
                  <c:v>0.1717861</c:v>
                </c:pt>
                <c:pt idx="5">
                  <c:v>3.8283900000000003E-2</c:v>
                </c:pt>
                <c:pt idx="6">
                  <c:v>0.15094279999999999</c:v>
                </c:pt>
                <c:pt idx="7">
                  <c:v>7.8715800000000002E-2</c:v>
                </c:pt>
                <c:pt idx="8">
                  <c:v>3.9611999999999998E-3</c:v>
                </c:pt>
                <c:pt idx="9">
                  <c:v>6.1275200000000002E-2</c:v>
                </c:pt>
                <c:pt idx="10">
                  <c:v>4.76858E-2</c:v>
                </c:pt>
                <c:pt idx="11">
                  <c:v>0.31471470000000001</c:v>
                </c:pt>
                <c:pt idx="12">
                  <c:v>4.5999600000000002E-2</c:v>
                </c:pt>
                <c:pt idx="13">
                  <c:v>9.1148800000000002E-2</c:v>
                </c:pt>
                <c:pt idx="14">
                  <c:v>0.25536759999999997</c:v>
                </c:pt>
                <c:pt idx="15">
                  <c:v>0.1329844</c:v>
                </c:pt>
                <c:pt idx="16">
                  <c:v>0.26130629999999999</c:v>
                </c:pt>
                <c:pt idx="17">
                  <c:v>0.25566270000000002</c:v>
                </c:pt>
                <c:pt idx="18">
                  <c:v>3.0642E-3</c:v>
                </c:pt>
              </c:numCache>
            </c:numRef>
          </c:val>
        </c:ser>
        <c:axId val="300657664"/>
        <c:axId val="300659456"/>
      </c:barChart>
      <c:catAx>
        <c:axId val="300657664"/>
        <c:scaling>
          <c:orientation val="minMax"/>
        </c:scaling>
        <c:axPos val="b"/>
        <c:tickLblPos val="nextTo"/>
        <c:crossAx val="300659456"/>
        <c:crosses val="autoZero"/>
        <c:auto val="1"/>
        <c:lblAlgn val="ctr"/>
        <c:lblOffset val="100"/>
      </c:catAx>
      <c:valAx>
        <c:axId val="300659456"/>
        <c:scaling>
          <c:orientation val="minMax"/>
        </c:scaling>
        <c:axPos val="l"/>
        <c:majorGridlines/>
        <c:numFmt formatCode="General" sourceLinked="1"/>
        <c:tickLblPos val="nextTo"/>
        <c:crossAx val="30065766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'3_no Sb'!$A$8:$A$25</c:f>
              <c:strCache>
                <c:ptCount val="18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'3_no Sb'!$B$8:$B$25</c:f>
              <c:numCache>
                <c:formatCode>General</c:formatCode>
                <c:ptCount val="18"/>
                <c:pt idx="0">
                  <c:v>0.45154</c:v>
                </c:pt>
                <c:pt idx="1">
                  <c:v>8.183E-2</c:v>
                </c:pt>
                <c:pt idx="2">
                  <c:v>0.28037000000000001</c:v>
                </c:pt>
                <c:pt idx="3">
                  <c:v>0.24898999999999999</c:v>
                </c:pt>
                <c:pt idx="4">
                  <c:v>8.1240000000000007E-2</c:v>
                </c:pt>
                <c:pt idx="5">
                  <c:v>0.21894</c:v>
                </c:pt>
                <c:pt idx="6">
                  <c:v>0.17237</c:v>
                </c:pt>
                <c:pt idx="7">
                  <c:v>7.0809999999999998E-2</c:v>
                </c:pt>
                <c:pt idx="8">
                  <c:v>0.16841</c:v>
                </c:pt>
                <c:pt idx="9">
                  <c:v>9.4189999999999996E-2</c:v>
                </c:pt>
                <c:pt idx="10">
                  <c:v>0.43206</c:v>
                </c:pt>
                <c:pt idx="11">
                  <c:v>0.12955</c:v>
                </c:pt>
                <c:pt idx="12">
                  <c:v>0.12180000000000001</c:v>
                </c:pt>
                <c:pt idx="13">
                  <c:v>0.34277999999999997</c:v>
                </c:pt>
                <c:pt idx="14">
                  <c:v>0.13703000000000001</c:v>
                </c:pt>
                <c:pt idx="15">
                  <c:v>0.25280000000000002</c:v>
                </c:pt>
                <c:pt idx="16">
                  <c:v>0.31079000000000001</c:v>
                </c:pt>
                <c:pt idx="17">
                  <c:v>8.5209999999999994E-2</c:v>
                </c:pt>
              </c:numCache>
            </c:numRef>
          </c:val>
        </c:ser>
        <c:axId val="364951808"/>
        <c:axId val="364986368"/>
      </c:barChart>
      <c:catAx>
        <c:axId val="364951808"/>
        <c:scaling>
          <c:orientation val="minMax"/>
        </c:scaling>
        <c:axPos val="b"/>
        <c:tickLblPos val="nextTo"/>
        <c:crossAx val="364986368"/>
        <c:crosses val="autoZero"/>
        <c:auto val="1"/>
        <c:lblAlgn val="ctr"/>
        <c:lblOffset val="100"/>
      </c:catAx>
      <c:valAx>
        <c:axId val="364986368"/>
        <c:scaling>
          <c:orientation val="minMax"/>
        </c:scaling>
        <c:axPos val="l"/>
        <c:majorGridlines/>
        <c:numFmt formatCode="General" sourceLinked="1"/>
        <c:tickLblPos val="nextTo"/>
        <c:crossAx val="36495180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'3_no Sb'!$A$58:$A$75</c:f>
              <c:strCache>
                <c:ptCount val="18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'3_no Sb'!$B$58:$B$75</c:f>
              <c:numCache>
                <c:formatCode>General</c:formatCode>
                <c:ptCount val="18"/>
                <c:pt idx="0">
                  <c:v>8.2960999999999993E-2</c:v>
                </c:pt>
                <c:pt idx="1">
                  <c:v>5.3383E-2</c:v>
                </c:pt>
                <c:pt idx="2">
                  <c:v>0.14841099999999999</c:v>
                </c:pt>
                <c:pt idx="3">
                  <c:v>3.7117999999999998E-2</c:v>
                </c:pt>
                <c:pt idx="4">
                  <c:v>6.2672000000000005E-2</c:v>
                </c:pt>
                <c:pt idx="5">
                  <c:v>0.118503</c:v>
                </c:pt>
                <c:pt idx="6">
                  <c:v>0.15570600000000001</c:v>
                </c:pt>
                <c:pt idx="7">
                  <c:v>0.13237399999999999</c:v>
                </c:pt>
                <c:pt idx="8">
                  <c:v>0.19165099999999999</c:v>
                </c:pt>
                <c:pt idx="9">
                  <c:v>5.6666000000000001E-2</c:v>
                </c:pt>
                <c:pt idx="10">
                  <c:v>0.10591399999999999</c:v>
                </c:pt>
                <c:pt idx="11">
                  <c:v>0.14602399999999999</c:v>
                </c:pt>
                <c:pt idx="12">
                  <c:v>1.1568999999999999E-2</c:v>
                </c:pt>
                <c:pt idx="13">
                  <c:v>8.4763000000000005E-2</c:v>
                </c:pt>
                <c:pt idx="14">
                  <c:v>1.8804999999999999E-2</c:v>
                </c:pt>
                <c:pt idx="15">
                  <c:v>2.3647999999999999E-2</c:v>
                </c:pt>
                <c:pt idx="16">
                  <c:v>7.5445999999999999E-2</c:v>
                </c:pt>
                <c:pt idx="17">
                  <c:v>0.15595800000000001</c:v>
                </c:pt>
              </c:numCache>
            </c:numRef>
          </c:val>
        </c:ser>
        <c:axId val="365014016"/>
        <c:axId val="365036288"/>
      </c:barChart>
      <c:catAx>
        <c:axId val="365014016"/>
        <c:scaling>
          <c:orientation val="minMax"/>
        </c:scaling>
        <c:axPos val="b"/>
        <c:tickLblPos val="nextTo"/>
        <c:crossAx val="365036288"/>
        <c:crosses val="autoZero"/>
        <c:auto val="1"/>
        <c:lblAlgn val="ctr"/>
        <c:lblOffset val="100"/>
      </c:catAx>
      <c:valAx>
        <c:axId val="365036288"/>
        <c:scaling>
          <c:orientation val="minMax"/>
        </c:scaling>
        <c:axPos val="l"/>
        <c:majorGridlines/>
        <c:numFmt formatCode="General" sourceLinked="1"/>
        <c:tickLblPos val="nextTo"/>
        <c:crossAx val="36501401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'3_no Sb'!$A$8:$A$25</c:f>
              <c:strCache>
                <c:ptCount val="18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'3_no Sb'!$C$8:$C$25</c:f>
              <c:numCache>
                <c:formatCode>General</c:formatCode>
                <c:ptCount val="18"/>
                <c:pt idx="0">
                  <c:v>-0.25222</c:v>
                </c:pt>
                <c:pt idx="1">
                  <c:v>8.9090000000000003E-2</c:v>
                </c:pt>
                <c:pt idx="2">
                  <c:v>0.17291999999999999</c:v>
                </c:pt>
                <c:pt idx="3">
                  <c:v>-0.13381999999999999</c:v>
                </c:pt>
                <c:pt idx="4">
                  <c:v>0.12064999999999999</c:v>
                </c:pt>
                <c:pt idx="5">
                  <c:v>0.14493</c:v>
                </c:pt>
                <c:pt idx="6">
                  <c:v>0.32673000000000002</c:v>
                </c:pt>
                <c:pt idx="7">
                  <c:v>0.35992000000000002</c:v>
                </c:pt>
                <c:pt idx="8">
                  <c:v>0.44928000000000001</c:v>
                </c:pt>
                <c:pt idx="9">
                  <c:v>8.9760000000000006E-2</c:v>
                </c:pt>
                <c:pt idx="10">
                  <c:v>-0.11704000000000001</c:v>
                </c:pt>
                <c:pt idx="11">
                  <c:v>0.34166000000000002</c:v>
                </c:pt>
                <c:pt idx="12">
                  <c:v>-8.9469999999999994E-2</c:v>
                </c:pt>
                <c:pt idx="13">
                  <c:v>-9.3689999999999996E-2</c:v>
                </c:pt>
                <c:pt idx="14">
                  <c:v>-0.10002</c:v>
                </c:pt>
                <c:pt idx="15">
                  <c:v>-0.22739000000000001</c:v>
                </c:pt>
                <c:pt idx="16">
                  <c:v>-0.10174</c:v>
                </c:pt>
                <c:pt idx="17">
                  <c:v>0.42380000000000001</c:v>
                </c:pt>
              </c:numCache>
            </c:numRef>
          </c:val>
        </c:ser>
        <c:axId val="365060096"/>
        <c:axId val="365061632"/>
      </c:barChart>
      <c:catAx>
        <c:axId val="365060096"/>
        <c:scaling>
          <c:orientation val="minMax"/>
        </c:scaling>
        <c:axPos val="b"/>
        <c:tickLblPos val="nextTo"/>
        <c:crossAx val="365061632"/>
        <c:crosses val="autoZero"/>
        <c:auto val="1"/>
        <c:lblAlgn val="ctr"/>
        <c:lblOffset val="100"/>
      </c:catAx>
      <c:valAx>
        <c:axId val="365061632"/>
        <c:scaling>
          <c:orientation val="minMax"/>
        </c:scaling>
        <c:axPos val="l"/>
        <c:majorGridlines/>
        <c:numFmt formatCode="General" sourceLinked="1"/>
        <c:tickLblPos val="nextTo"/>
        <c:crossAx val="365060096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'3_no Sb'!$A$8:$A$25</c:f>
              <c:strCache>
                <c:ptCount val="18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'3_no Sb'!$D$8:$D$25</c:f>
              <c:numCache>
                <c:formatCode>General</c:formatCode>
                <c:ptCount val="18"/>
                <c:pt idx="0">
                  <c:v>-0.41970000000000002</c:v>
                </c:pt>
                <c:pt idx="1">
                  <c:v>6.5180000000000002E-2</c:v>
                </c:pt>
                <c:pt idx="2">
                  <c:v>-0.14881</c:v>
                </c:pt>
                <c:pt idx="3">
                  <c:v>0.52263999999999999</c:v>
                </c:pt>
                <c:pt idx="4">
                  <c:v>6.0290000000000003E-2</c:v>
                </c:pt>
                <c:pt idx="5">
                  <c:v>-9.0509999999999993E-2</c:v>
                </c:pt>
                <c:pt idx="6">
                  <c:v>9.5899999999999996E-3</c:v>
                </c:pt>
                <c:pt idx="7">
                  <c:v>-7.0580000000000004E-2</c:v>
                </c:pt>
                <c:pt idx="8">
                  <c:v>-4.1020000000000001E-2</c:v>
                </c:pt>
                <c:pt idx="9">
                  <c:v>0.14610999999999999</c:v>
                </c:pt>
                <c:pt idx="10">
                  <c:v>0.38135000000000002</c:v>
                </c:pt>
                <c:pt idx="11">
                  <c:v>-1.508E-2</c:v>
                </c:pt>
                <c:pt idx="12">
                  <c:v>0.21284</c:v>
                </c:pt>
                <c:pt idx="13">
                  <c:v>0.22963</c:v>
                </c:pt>
                <c:pt idx="14">
                  <c:v>-0.17484</c:v>
                </c:pt>
                <c:pt idx="15">
                  <c:v>-0.45252999999999999</c:v>
                </c:pt>
                <c:pt idx="16">
                  <c:v>-5.851E-2</c:v>
                </c:pt>
                <c:pt idx="17">
                  <c:v>-4.3799999999999999E-2</c:v>
                </c:pt>
              </c:numCache>
            </c:numRef>
          </c:val>
        </c:ser>
        <c:axId val="365105920"/>
        <c:axId val="365107456"/>
      </c:barChart>
      <c:catAx>
        <c:axId val="365105920"/>
        <c:scaling>
          <c:orientation val="minMax"/>
        </c:scaling>
        <c:axPos val="b"/>
        <c:tickLblPos val="nextTo"/>
        <c:crossAx val="365107456"/>
        <c:crosses val="autoZero"/>
        <c:auto val="1"/>
        <c:lblAlgn val="ctr"/>
        <c:lblOffset val="100"/>
      </c:catAx>
      <c:valAx>
        <c:axId val="365107456"/>
        <c:scaling>
          <c:orientation val="minMax"/>
        </c:scaling>
        <c:axPos val="l"/>
        <c:majorGridlines/>
        <c:numFmt formatCode="General" sourceLinked="1"/>
        <c:tickLblPos val="nextTo"/>
        <c:crossAx val="36510592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'3_no Sb'!$A$58:$A$75</c:f>
              <c:strCache>
                <c:ptCount val="18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'3_no Sb'!$C$58:$C$75</c:f>
              <c:numCache>
                <c:formatCode>General</c:formatCode>
                <c:ptCount val="18"/>
                <c:pt idx="0">
                  <c:v>0.34118700000000002</c:v>
                </c:pt>
                <c:pt idx="1">
                  <c:v>2.9142999999999999E-2</c:v>
                </c:pt>
                <c:pt idx="2">
                  <c:v>0.15849099999999999</c:v>
                </c:pt>
                <c:pt idx="3">
                  <c:v>0.10172399999999999</c:v>
                </c:pt>
                <c:pt idx="4">
                  <c:v>2.5461000000000001E-2</c:v>
                </c:pt>
                <c:pt idx="5">
                  <c:v>0.119625</c:v>
                </c:pt>
                <c:pt idx="6">
                  <c:v>5.876E-2</c:v>
                </c:pt>
                <c:pt idx="7">
                  <c:v>4.7759999999999999E-3</c:v>
                </c:pt>
                <c:pt idx="8">
                  <c:v>4.7100999999999997E-2</c:v>
                </c:pt>
                <c:pt idx="9">
                  <c:v>2.7036999999999999E-2</c:v>
                </c:pt>
                <c:pt idx="10">
                  <c:v>0.22208900000000001</c:v>
                </c:pt>
                <c:pt idx="11">
                  <c:v>3.4846000000000002E-2</c:v>
                </c:pt>
                <c:pt idx="12">
                  <c:v>5.7593999999999999E-2</c:v>
                </c:pt>
                <c:pt idx="13">
                  <c:v>0.18459200000000001</c:v>
                </c:pt>
                <c:pt idx="14">
                  <c:v>0.111834</c:v>
                </c:pt>
                <c:pt idx="15">
                  <c:v>0.22639000000000001</c:v>
                </c:pt>
                <c:pt idx="16">
                  <c:v>0.19977200000000001</c:v>
                </c:pt>
                <c:pt idx="17">
                  <c:v>2.2200000000000002E-3</c:v>
                </c:pt>
              </c:numCache>
            </c:numRef>
          </c:val>
        </c:ser>
        <c:axId val="365151744"/>
        <c:axId val="365153280"/>
      </c:barChart>
      <c:catAx>
        <c:axId val="365151744"/>
        <c:scaling>
          <c:orientation val="minMax"/>
        </c:scaling>
        <c:axPos val="b"/>
        <c:tickLblPos val="nextTo"/>
        <c:crossAx val="365153280"/>
        <c:crosses val="autoZero"/>
        <c:auto val="1"/>
        <c:lblAlgn val="ctr"/>
        <c:lblOffset val="100"/>
      </c:catAx>
      <c:valAx>
        <c:axId val="365153280"/>
        <c:scaling>
          <c:orientation val="minMax"/>
        </c:scaling>
        <c:axPos val="l"/>
        <c:majorGridlines/>
        <c:numFmt formatCode="General" sourceLinked="1"/>
        <c:tickLblPos val="nextTo"/>
        <c:crossAx val="36515174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'3_no Sb'!$A$58:$A$75</c:f>
              <c:strCache>
                <c:ptCount val="18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'3_no Sb'!$D$58:$D$75</c:f>
              <c:numCache>
                <c:formatCode>General</c:formatCode>
                <c:ptCount val="18"/>
                <c:pt idx="0">
                  <c:v>0.15654699999999999</c:v>
                </c:pt>
                <c:pt idx="1">
                  <c:v>4.1627999999999998E-2</c:v>
                </c:pt>
                <c:pt idx="2">
                  <c:v>9.3356999999999996E-2</c:v>
                </c:pt>
                <c:pt idx="3">
                  <c:v>0.20305899999999999</c:v>
                </c:pt>
                <c:pt idx="4">
                  <c:v>3.8566000000000003E-2</c:v>
                </c:pt>
                <c:pt idx="5">
                  <c:v>7.6257000000000005E-2</c:v>
                </c:pt>
                <c:pt idx="6">
                  <c:v>5.8909000000000003E-2</c:v>
                </c:pt>
                <c:pt idx="7">
                  <c:v>-1.892E-3</c:v>
                </c:pt>
                <c:pt idx="8">
                  <c:v>4.1366E-2</c:v>
                </c:pt>
                <c:pt idx="9">
                  <c:v>5.9773E-2</c:v>
                </c:pt>
                <c:pt idx="10">
                  <c:v>0.26335399999999998</c:v>
                </c:pt>
                <c:pt idx="11">
                  <c:v>3.4632000000000003E-2</c:v>
                </c:pt>
                <c:pt idx="12">
                  <c:v>9.4229999999999994E-2</c:v>
                </c:pt>
                <c:pt idx="13">
                  <c:v>0.19766600000000001</c:v>
                </c:pt>
                <c:pt idx="14">
                  <c:v>4.1647000000000003E-2</c:v>
                </c:pt>
                <c:pt idx="15">
                  <c:v>5.9409999999999998E-2</c:v>
                </c:pt>
                <c:pt idx="16">
                  <c:v>0.13889099999999999</c:v>
                </c:pt>
                <c:pt idx="17">
                  <c:v>4.7109999999999999E-3</c:v>
                </c:pt>
              </c:numCache>
            </c:numRef>
          </c:val>
        </c:ser>
        <c:axId val="365263104"/>
        <c:axId val="365264896"/>
      </c:barChart>
      <c:catAx>
        <c:axId val="365263104"/>
        <c:scaling>
          <c:orientation val="minMax"/>
        </c:scaling>
        <c:axPos val="b"/>
        <c:tickLblPos val="nextTo"/>
        <c:crossAx val="365264896"/>
        <c:crosses val="autoZero"/>
        <c:auto val="1"/>
        <c:lblAlgn val="ctr"/>
        <c:lblOffset val="100"/>
      </c:catAx>
      <c:valAx>
        <c:axId val="365264896"/>
        <c:scaling>
          <c:orientation val="minMax"/>
        </c:scaling>
        <c:axPos val="l"/>
        <c:majorGridlines/>
        <c:numFmt formatCode="General" sourceLinked="1"/>
        <c:tickLblPos val="nextTo"/>
        <c:crossAx val="36526310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'3_no Sb'!$A$196:$A$213</c:f>
              <c:strCache>
                <c:ptCount val="18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'3_no Sb'!$C$196:$C$213</c:f>
              <c:numCache>
                <c:formatCode>General</c:formatCode>
                <c:ptCount val="18"/>
                <c:pt idx="0">
                  <c:v>0.34156399999999998</c:v>
                </c:pt>
                <c:pt idx="1">
                  <c:v>4.7959999999999999E-3</c:v>
                </c:pt>
                <c:pt idx="2">
                  <c:v>0.13719799999999999</c:v>
                </c:pt>
                <c:pt idx="3">
                  <c:v>2.8707E-2</c:v>
                </c:pt>
                <c:pt idx="4">
                  <c:v>8.0190000000000001E-3</c:v>
                </c:pt>
                <c:pt idx="5">
                  <c:v>9.5304E-2</c:v>
                </c:pt>
                <c:pt idx="6">
                  <c:v>2.2775E-2</c:v>
                </c:pt>
                <c:pt idx="7">
                  <c:v>-4.4470000000000004E-3</c:v>
                </c:pt>
                <c:pt idx="8">
                  <c:v>1.6825E-2</c:v>
                </c:pt>
                <c:pt idx="9">
                  <c:v>-9.9600000000000001E-3</c:v>
                </c:pt>
                <c:pt idx="10">
                  <c:v>0.149757</c:v>
                </c:pt>
                <c:pt idx="11">
                  <c:v>9.214E-3</c:v>
                </c:pt>
                <c:pt idx="12">
                  <c:v>1.474E-2</c:v>
                </c:pt>
                <c:pt idx="13">
                  <c:v>0.116426</c:v>
                </c:pt>
                <c:pt idx="14">
                  <c:v>0.121655</c:v>
                </c:pt>
                <c:pt idx="15">
                  <c:v>0.25095899999999999</c:v>
                </c:pt>
                <c:pt idx="16">
                  <c:v>0.16337599999999999</c:v>
                </c:pt>
                <c:pt idx="17">
                  <c:v>-1.4147E-2</c:v>
                </c:pt>
              </c:numCache>
            </c:numRef>
          </c:val>
        </c:ser>
        <c:axId val="365276160"/>
        <c:axId val="365429504"/>
      </c:barChart>
      <c:catAx>
        <c:axId val="365276160"/>
        <c:scaling>
          <c:orientation val="minMax"/>
        </c:scaling>
        <c:axPos val="b"/>
        <c:tickLblPos val="nextTo"/>
        <c:crossAx val="365429504"/>
        <c:crosses val="autoZero"/>
        <c:auto val="1"/>
        <c:lblAlgn val="ctr"/>
        <c:lblOffset val="100"/>
      </c:catAx>
      <c:valAx>
        <c:axId val="365429504"/>
        <c:scaling>
          <c:orientation val="minMax"/>
        </c:scaling>
        <c:axPos val="l"/>
        <c:majorGridlines/>
        <c:numFmt formatCode="General" sourceLinked="1"/>
        <c:tickLblPos val="nextTo"/>
        <c:crossAx val="36527616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'3_no Sb'!$A$196:$A$213</c:f>
              <c:strCache>
                <c:ptCount val="18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'3_no Sb'!$D$196:$D$213</c:f>
              <c:numCache>
                <c:formatCode>General</c:formatCode>
                <c:ptCount val="18"/>
                <c:pt idx="0">
                  <c:v>5.0479999999999997E-2</c:v>
                </c:pt>
                <c:pt idx="1">
                  <c:v>4.1686000000000001E-2</c:v>
                </c:pt>
                <c:pt idx="2">
                  <c:v>3.4921000000000001E-2</c:v>
                </c:pt>
                <c:pt idx="3">
                  <c:v>0.205979</c:v>
                </c:pt>
                <c:pt idx="4">
                  <c:v>3.0463E-2</c:v>
                </c:pt>
                <c:pt idx="5">
                  <c:v>3.8757E-2</c:v>
                </c:pt>
                <c:pt idx="6">
                  <c:v>3.8082999999999999E-2</c:v>
                </c:pt>
                <c:pt idx="7">
                  <c:v>-2.6539E-2</c:v>
                </c:pt>
                <c:pt idx="8">
                  <c:v>9.3550000000000005E-3</c:v>
                </c:pt>
                <c:pt idx="9">
                  <c:v>6.9189000000000001E-2</c:v>
                </c:pt>
                <c:pt idx="10">
                  <c:v>0.206374</c:v>
                </c:pt>
                <c:pt idx="11">
                  <c:v>1.2935E-2</c:v>
                </c:pt>
                <c:pt idx="12">
                  <c:v>0.10820399999999999</c:v>
                </c:pt>
                <c:pt idx="13">
                  <c:v>0.17315900000000001</c:v>
                </c:pt>
                <c:pt idx="14">
                  <c:v>6.4999999999999997E-4</c:v>
                </c:pt>
                <c:pt idx="15">
                  <c:v>-2.2429000000000001E-2</c:v>
                </c:pt>
                <c:pt idx="16">
                  <c:v>9.9879999999999997E-2</c:v>
                </c:pt>
                <c:pt idx="17">
                  <c:v>-1.9147999999999998E-2</c:v>
                </c:pt>
              </c:numCache>
            </c:numRef>
          </c:val>
        </c:ser>
        <c:axId val="365457408"/>
        <c:axId val="365458944"/>
      </c:barChart>
      <c:catAx>
        <c:axId val="365457408"/>
        <c:scaling>
          <c:orientation val="minMax"/>
        </c:scaling>
        <c:axPos val="b"/>
        <c:tickLblPos val="nextTo"/>
        <c:crossAx val="365458944"/>
        <c:crosses val="autoZero"/>
        <c:auto val="1"/>
        <c:lblAlgn val="ctr"/>
        <c:lblOffset val="100"/>
      </c:catAx>
      <c:valAx>
        <c:axId val="365458944"/>
        <c:scaling>
          <c:orientation val="minMax"/>
        </c:scaling>
        <c:axPos val="l"/>
        <c:majorGridlines/>
        <c:numFmt formatCode="General" sourceLinked="1"/>
        <c:tickLblPos val="nextTo"/>
        <c:crossAx val="365457408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'4_no K'!$A$13:$A$30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'4_no K'!$B$13:$B$30</c:f>
              <c:numCache>
                <c:formatCode>General</c:formatCode>
                <c:ptCount val="18"/>
                <c:pt idx="0">
                  <c:v>0.46650999999999998</c:v>
                </c:pt>
                <c:pt idx="1">
                  <c:v>3.3189999999999997E-2</c:v>
                </c:pt>
                <c:pt idx="2">
                  <c:v>8.1589999999999996E-2</c:v>
                </c:pt>
                <c:pt idx="3">
                  <c:v>0.29442000000000002</c:v>
                </c:pt>
                <c:pt idx="4">
                  <c:v>0.23799999999999999</c:v>
                </c:pt>
                <c:pt idx="5">
                  <c:v>8.4279999999999994E-2</c:v>
                </c:pt>
                <c:pt idx="6">
                  <c:v>0.22381999999999999</c:v>
                </c:pt>
                <c:pt idx="7">
                  <c:v>0.17069000000000001</c:v>
                </c:pt>
                <c:pt idx="8">
                  <c:v>7.6829999999999996E-2</c:v>
                </c:pt>
                <c:pt idx="9">
                  <c:v>0.17272000000000001</c:v>
                </c:pt>
                <c:pt idx="10">
                  <c:v>9.3810000000000004E-2</c:v>
                </c:pt>
                <c:pt idx="11">
                  <c:v>0.42707000000000001</c:v>
                </c:pt>
                <c:pt idx="12">
                  <c:v>0.13003999999999999</c:v>
                </c:pt>
                <c:pt idx="13">
                  <c:v>0.11525000000000001</c:v>
                </c:pt>
                <c:pt idx="14">
                  <c:v>0.32751999999999998</c:v>
                </c:pt>
                <c:pt idx="15">
                  <c:v>0.27281</c:v>
                </c:pt>
                <c:pt idx="16">
                  <c:v>0.31258999999999998</c:v>
                </c:pt>
                <c:pt idx="17">
                  <c:v>9.1800000000000007E-2</c:v>
                </c:pt>
              </c:numCache>
            </c:numRef>
          </c:val>
        </c:ser>
        <c:axId val="366752896"/>
        <c:axId val="366754432"/>
      </c:barChart>
      <c:catAx>
        <c:axId val="366752896"/>
        <c:scaling>
          <c:orientation val="minMax"/>
        </c:scaling>
        <c:axPos val="b"/>
        <c:tickLblPos val="nextTo"/>
        <c:crossAx val="366754432"/>
        <c:crosses val="autoZero"/>
        <c:auto val="1"/>
        <c:lblAlgn val="ctr"/>
        <c:lblOffset val="100"/>
      </c:catAx>
      <c:valAx>
        <c:axId val="366754432"/>
        <c:scaling>
          <c:orientation val="minMax"/>
        </c:scaling>
        <c:axPos val="l"/>
        <c:majorGridlines/>
        <c:numFmt formatCode="General" sourceLinked="1"/>
        <c:tickLblPos val="nextTo"/>
        <c:crossAx val="36675289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'4_no K'!$A$66:$A$83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'4_no K'!$B$66:$B$83</c:f>
              <c:numCache>
                <c:formatCode>General</c:formatCode>
                <c:ptCount val="18"/>
                <c:pt idx="0">
                  <c:v>0.41474800000000001</c:v>
                </c:pt>
                <c:pt idx="1">
                  <c:v>7.8650000000000005E-3</c:v>
                </c:pt>
                <c:pt idx="2">
                  <c:v>4.8869000000000003E-2</c:v>
                </c:pt>
                <c:pt idx="3">
                  <c:v>0.20549600000000001</c:v>
                </c:pt>
                <c:pt idx="4">
                  <c:v>0.19638700000000001</c:v>
                </c:pt>
                <c:pt idx="5">
                  <c:v>4.4930999999999999E-2</c:v>
                </c:pt>
                <c:pt idx="6">
                  <c:v>0.15524299999999999</c:v>
                </c:pt>
                <c:pt idx="7">
                  <c:v>8.3751999999999993E-2</c:v>
                </c:pt>
                <c:pt idx="8">
                  <c:v>5.091E-3</c:v>
                </c:pt>
                <c:pt idx="9">
                  <c:v>6.6160999999999998E-2</c:v>
                </c:pt>
                <c:pt idx="10">
                  <c:v>5.6055000000000001E-2</c:v>
                </c:pt>
                <c:pt idx="11">
                  <c:v>0.34422999999999998</c:v>
                </c:pt>
                <c:pt idx="12">
                  <c:v>4.9424999999999997E-2</c:v>
                </c:pt>
                <c:pt idx="13">
                  <c:v>0.100619</c:v>
                </c:pt>
                <c:pt idx="14">
                  <c:v>0.270094</c:v>
                </c:pt>
                <c:pt idx="15">
                  <c:v>0.25779000000000002</c:v>
                </c:pt>
                <c:pt idx="16">
                  <c:v>0.263436</c:v>
                </c:pt>
                <c:pt idx="17">
                  <c:v>5.9179999999999996E-3</c:v>
                </c:pt>
              </c:numCache>
            </c:numRef>
          </c:val>
        </c:ser>
        <c:axId val="366778240"/>
        <c:axId val="366779776"/>
      </c:barChart>
      <c:catAx>
        <c:axId val="366778240"/>
        <c:scaling>
          <c:orientation val="minMax"/>
        </c:scaling>
        <c:axPos val="b"/>
        <c:tickLblPos val="nextTo"/>
        <c:crossAx val="366779776"/>
        <c:crosses val="autoZero"/>
        <c:auto val="1"/>
        <c:lblAlgn val="ctr"/>
        <c:lblOffset val="100"/>
      </c:catAx>
      <c:valAx>
        <c:axId val="366779776"/>
        <c:scaling>
          <c:orientation val="minMax"/>
        </c:scaling>
        <c:axPos val="l"/>
        <c:majorGridlines/>
        <c:numFmt formatCode="General" sourceLinked="1"/>
        <c:tickLblPos val="nextTo"/>
        <c:crossAx val="366778240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'1_all elements'!$A$10:$A$28</c:f>
              <c:strCache>
                <c:ptCount val="19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Sodium</c:v>
                </c:pt>
                <c:pt idx="17">
                  <c:v>Vanadium</c:v>
                </c:pt>
                <c:pt idx="18">
                  <c:v>Zinc</c:v>
                </c:pt>
              </c:strCache>
            </c:strRef>
          </c:cat>
          <c:val>
            <c:numRef>
              <c:f>'1_all elements'!$B$10:$B$28</c:f>
              <c:numCache>
                <c:formatCode>General</c:formatCode>
                <c:ptCount val="19"/>
                <c:pt idx="0">
                  <c:v>0.46311000000000002</c:v>
                </c:pt>
                <c:pt idx="1">
                  <c:v>3.245E-2</c:v>
                </c:pt>
                <c:pt idx="2">
                  <c:v>8.0360000000000001E-2</c:v>
                </c:pt>
                <c:pt idx="3">
                  <c:v>0.29093999999999998</c:v>
                </c:pt>
                <c:pt idx="4">
                  <c:v>0.23552000000000001</c:v>
                </c:pt>
                <c:pt idx="5">
                  <c:v>8.2930000000000004E-2</c:v>
                </c:pt>
                <c:pt idx="6">
                  <c:v>0.22112999999999999</c:v>
                </c:pt>
                <c:pt idx="7">
                  <c:v>0.16785</c:v>
                </c:pt>
                <c:pt idx="8">
                  <c:v>7.4929999999999997E-2</c:v>
                </c:pt>
                <c:pt idx="9">
                  <c:v>0.16955999999999999</c:v>
                </c:pt>
                <c:pt idx="10">
                  <c:v>9.2450000000000004E-2</c:v>
                </c:pt>
                <c:pt idx="11">
                  <c:v>0.42251</c:v>
                </c:pt>
                <c:pt idx="12">
                  <c:v>0.12770999999999999</c:v>
                </c:pt>
                <c:pt idx="13">
                  <c:v>0.11411</c:v>
                </c:pt>
                <c:pt idx="14">
                  <c:v>0.32416</c:v>
                </c:pt>
                <c:pt idx="15">
                  <c:v>0.14369999999999999</c:v>
                </c:pt>
                <c:pt idx="16">
                  <c:v>0.27115</c:v>
                </c:pt>
                <c:pt idx="17">
                  <c:v>0.30970999999999999</c:v>
                </c:pt>
                <c:pt idx="18">
                  <c:v>8.9590000000000003E-2</c:v>
                </c:pt>
              </c:numCache>
            </c:numRef>
          </c:val>
        </c:ser>
        <c:axId val="300683264"/>
        <c:axId val="300684800"/>
      </c:barChart>
      <c:catAx>
        <c:axId val="300683264"/>
        <c:scaling>
          <c:orientation val="minMax"/>
        </c:scaling>
        <c:axPos val="b"/>
        <c:tickLblPos val="nextTo"/>
        <c:crossAx val="300684800"/>
        <c:crosses val="autoZero"/>
        <c:auto val="1"/>
        <c:lblAlgn val="ctr"/>
        <c:lblOffset val="100"/>
      </c:catAx>
      <c:valAx>
        <c:axId val="300684800"/>
        <c:scaling>
          <c:orientation val="minMax"/>
        </c:scaling>
        <c:axPos val="l"/>
        <c:majorGridlines/>
        <c:numFmt formatCode="General" sourceLinked="1"/>
        <c:tickLblPos val="nextTo"/>
        <c:crossAx val="30068326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'4_no K'!$A$205:$A$222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'4_no K'!$B$205:$B$222</c:f>
              <c:numCache>
                <c:formatCode>General</c:formatCode>
                <c:ptCount val="18"/>
                <c:pt idx="0">
                  <c:v>1.3538E-2</c:v>
                </c:pt>
                <c:pt idx="1">
                  <c:v>5.3010000000000002E-2</c:v>
                </c:pt>
                <c:pt idx="2">
                  <c:v>4.4801000000000001E-2</c:v>
                </c:pt>
                <c:pt idx="3">
                  <c:v>0.12668199999999999</c:v>
                </c:pt>
                <c:pt idx="4">
                  <c:v>-2.3990000000000001E-2</c:v>
                </c:pt>
                <c:pt idx="5">
                  <c:v>5.4635999999999997E-2</c:v>
                </c:pt>
                <c:pt idx="6">
                  <c:v>0.103266</c:v>
                </c:pt>
                <c:pt idx="7">
                  <c:v>0.15922</c:v>
                </c:pt>
                <c:pt idx="8">
                  <c:v>0.158995</c:v>
                </c:pt>
                <c:pt idx="9">
                  <c:v>0.20965</c:v>
                </c:pt>
                <c:pt idx="10">
                  <c:v>4.1251999999999997E-2</c:v>
                </c:pt>
                <c:pt idx="11">
                  <c:v>2.8500000000000001E-2</c:v>
                </c:pt>
                <c:pt idx="12">
                  <c:v>0.158663</c:v>
                </c:pt>
                <c:pt idx="13">
                  <c:v>-2.2617999999999999E-2</c:v>
                </c:pt>
                <c:pt idx="14">
                  <c:v>2.1373E-2</c:v>
                </c:pt>
                <c:pt idx="15">
                  <c:v>-1.3734E-2</c:v>
                </c:pt>
                <c:pt idx="16">
                  <c:v>2.2707999999999999E-2</c:v>
                </c:pt>
                <c:pt idx="17">
                  <c:v>0.183225</c:v>
                </c:pt>
              </c:numCache>
            </c:numRef>
          </c:val>
        </c:ser>
        <c:axId val="366959232"/>
        <c:axId val="366981504"/>
      </c:barChart>
      <c:catAx>
        <c:axId val="366959232"/>
        <c:scaling>
          <c:orientation val="minMax"/>
        </c:scaling>
        <c:axPos val="b"/>
        <c:tickLblPos val="nextTo"/>
        <c:crossAx val="366981504"/>
        <c:crosses val="autoZero"/>
        <c:auto val="1"/>
        <c:lblAlgn val="ctr"/>
        <c:lblOffset val="100"/>
      </c:catAx>
      <c:valAx>
        <c:axId val="366981504"/>
        <c:scaling>
          <c:orientation val="minMax"/>
        </c:scaling>
        <c:axPos val="l"/>
        <c:majorGridlines/>
        <c:numFmt formatCode="General" sourceLinked="1"/>
        <c:tickLblPos val="nextTo"/>
        <c:crossAx val="36695923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'4_no K'!$A$13:$A$30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'4_no K'!$C$13:$C$30</c:f>
              <c:numCache>
                <c:formatCode>General</c:formatCode>
                <c:ptCount val="18"/>
                <c:pt idx="0">
                  <c:v>-0.26178000000000001</c:v>
                </c:pt>
                <c:pt idx="1">
                  <c:v>0.11755</c:v>
                </c:pt>
                <c:pt idx="2">
                  <c:v>8.6830000000000004E-2</c:v>
                </c:pt>
                <c:pt idx="3">
                  <c:v>0.16675000000000001</c:v>
                </c:pt>
                <c:pt idx="4">
                  <c:v>-0.13730999999999999</c:v>
                </c:pt>
                <c:pt idx="5">
                  <c:v>0.11784</c:v>
                </c:pt>
                <c:pt idx="6">
                  <c:v>0.14035</c:v>
                </c:pt>
                <c:pt idx="7">
                  <c:v>0.32216</c:v>
                </c:pt>
                <c:pt idx="8">
                  <c:v>0.35818</c:v>
                </c:pt>
                <c:pt idx="9">
                  <c:v>0.44442999999999999</c:v>
                </c:pt>
                <c:pt idx="10">
                  <c:v>8.7779999999999997E-2</c:v>
                </c:pt>
                <c:pt idx="11">
                  <c:v>-0.12902</c:v>
                </c:pt>
                <c:pt idx="12">
                  <c:v>0.33757999999999999</c:v>
                </c:pt>
                <c:pt idx="13">
                  <c:v>-9.0300000000000005E-2</c:v>
                </c:pt>
                <c:pt idx="14">
                  <c:v>-0.10272000000000001</c:v>
                </c:pt>
                <c:pt idx="15">
                  <c:v>-0.23232</c:v>
                </c:pt>
                <c:pt idx="16">
                  <c:v>-0.10929999999999999</c:v>
                </c:pt>
                <c:pt idx="17">
                  <c:v>0.42110999999999998</c:v>
                </c:pt>
              </c:numCache>
            </c:numRef>
          </c:val>
        </c:ser>
        <c:axId val="366988672"/>
        <c:axId val="367072384"/>
      </c:barChart>
      <c:catAx>
        <c:axId val="366988672"/>
        <c:scaling>
          <c:orientation val="minMax"/>
        </c:scaling>
        <c:axPos val="b"/>
        <c:tickLblPos val="nextTo"/>
        <c:crossAx val="367072384"/>
        <c:crosses val="autoZero"/>
        <c:auto val="1"/>
        <c:lblAlgn val="ctr"/>
        <c:lblOffset val="100"/>
      </c:catAx>
      <c:valAx>
        <c:axId val="367072384"/>
        <c:scaling>
          <c:orientation val="minMax"/>
        </c:scaling>
        <c:axPos val="l"/>
        <c:majorGridlines/>
        <c:numFmt formatCode="General" sourceLinked="1"/>
        <c:tickLblPos val="nextTo"/>
        <c:crossAx val="36698867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'4_no K'!$A$13:$A$30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'4_no K'!$D$13:$D$30</c:f>
              <c:numCache>
                <c:formatCode>General</c:formatCode>
                <c:ptCount val="18"/>
                <c:pt idx="0">
                  <c:v>-0.44450000000000001</c:v>
                </c:pt>
                <c:pt idx="1">
                  <c:v>-1.626E-2</c:v>
                </c:pt>
                <c:pt idx="2">
                  <c:v>6.3460000000000003E-2</c:v>
                </c:pt>
                <c:pt idx="3">
                  <c:v>-7.2910000000000003E-2</c:v>
                </c:pt>
                <c:pt idx="4">
                  <c:v>0.54264999999999997</c:v>
                </c:pt>
                <c:pt idx="5">
                  <c:v>0.12106</c:v>
                </c:pt>
                <c:pt idx="6">
                  <c:v>-0.11172</c:v>
                </c:pt>
                <c:pt idx="7">
                  <c:v>-3.9E-2</c:v>
                </c:pt>
                <c:pt idx="8">
                  <c:v>-5.5579999999999997E-2</c:v>
                </c:pt>
                <c:pt idx="9">
                  <c:v>-3.7870000000000001E-2</c:v>
                </c:pt>
                <c:pt idx="10">
                  <c:v>0.1714</c:v>
                </c:pt>
                <c:pt idx="11">
                  <c:v>0.47602</c:v>
                </c:pt>
                <c:pt idx="12">
                  <c:v>-3.2250000000000001E-2</c:v>
                </c:pt>
                <c:pt idx="13">
                  <c:v>0.17549999999999999</c:v>
                </c:pt>
                <c:pt idx="14">
                  <c:v>9.6339999999999995E-2</c:v>
                </c:pt>
                <c:pt idx="15">
                  <c:v>-0.39818999999999999</c:v>
                </c:pt>
                <c:pt idx="16">
                  <c:v>-9.7350000000000006E-2</c:v>
                </c:pt>
                <c:pt idx="17">
                  <c:v>-6.4599999999999996E-3</c:v>
                </c:pt>
              </c:numCache>
            </c:numRef>
          </c:val>
        </c:ser>
        <c:axId val="367104384"/>
        <c:axId val="367105920"/>
      </c:barChart>
      <c:catAx>
        <c:axId val="367104384"/>
        <c:scaling>
          <c:orientation val="minMax"/>
        </c:scaling>
        <c:axPos val="b"/>
        <c:tickLblPos val="nextTo"/>
        <c:crossAx val="367105920"/>
        <c:crosses val="autoZero"/>
        <c:auto val="1"/>
        <c:lblAlgn val="ctr"/>
        <c:lblOffset val="100"/>
      </c:catAx>
      <c:valAx>
        <c:axId val="367105920"/>
        <c:scaling>
          <c:orientation val="minMax"/>
        </c:scaling>
        <c:axPos val="l"/>
        <c:majorGridlines/>
        <c:numFmt formatCode="General" sourceLinked="1"/>
        <c:tickLblPos val="nextTo"/>
        <c:crossAx val="36710438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'4_no K'!$A$66:$A$83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'4_no K'!$C$66:$C$83</c:f>
              <c:numCache>
                <c:formatCode>General</c:formatCode>
                <c:ptCount val="18"/>
                <c:pt idx="0">
                  <c:v>8.7451000000000001E-2</c:v>
                </c:pt>
                <c:pt idx="1">
                  <c:v>5.1658999999999997E-2</c:v>
                </c:pt>
                <c:pt idx="2">
                  <c:v>5.7958999999999997E-2</c:v>
                </c:pt>
                <c:pt idx="3">
                  <c:v>0.16382099999999999</c:v>
                </c:pt>
                <c:pt idx="4">
                  <c:v>3.3688999999999997E-2</c:v>
                </c:pt>
                <c:pt idx="5">
                  <c:v>6.8601999999999996E-2</c:v>
                </c:pt>
                <c:pt idx="6">
                  <c:v>0.12979599999999999</c:v>
                </c:pt>
                <c:pt idx="7">
                  <c:v>0.17049300000000001</c:v>
                </c:pt>
                <c:pt idx="8">
                  <c:v>0.14865200000000001</c:v>
                </c:pt>
                <c:pt idx="9">
                  <c:v>0.21218600000000001</c:v>
                </c:pt>
                <c:pt idx="10">
                  <c:v>6.1364000000000002E-2</c:v>
                </c:pt>
                <c:pt idx="11">
                  <c:v>0.106033</c:v>
                </c:pt>
                <c:pt idx="12">
                  <c:v>0.160799</c:v>
                </c:pt>
                <c:pt idx="13">
                  <c:v>9.4289999999999999E-3</c:v>
                </c:pt>
                <c:pt idx="14">
                  <c:v>8.3428000000000002E-2</c:v>
                </c:pt>
                <c:pt idx="15">
                  <c:v>2.6325999999999999E-2</c:v>
                </c:pt>
                <c:pt idx="16">
                  <c:v>7.8230999999999995E-2</c:v>
                </c:pt>
                <c:pt idx="17">
                  <c:v>0.17455999999999999</c:v>
                </c:pt>
              </c:numCache>
            </c:numRef>
          </c:val>
        </c:ser>
        <c:axId val="367121536"/>
        <c:axId val="367123072"/>
      </c:barChart>
      <c:catAx>
        <c:axId val="367121536"/>
        <c:scaling>
          <c:orientation val="minMax"/>
        </c:scaling>
        <c:axPos val="b"/>
        <c:tickLblPos val="nextTo"/>
        <c:crossAx val="367123072"/>
        <c:crosses val="autoZero"/>
        <c:auto val="1"/>
        <c:lblAlgn val="ctr"/>
        <c:lblOffset val="100"/>
      </c:catAx>
      <c:valAx>
        <c:axId val="367123072"/>
        <c:scaling>
          <c:orientation val="minMax"/>
        </c:scaling>
        <c:axPos val="l"/>
        <c:majorGridlines/>
        <c:numFmt formatCode="General" sourceLinked="1"/>
        <c:tickLblPos val="nextTo"/>
        <c:crossAx val="367121536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'4_no K'!$A$66:$A$83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'4_no K'!$D$66:$D$83</c:f>
              <c:numCache>
                <c:formatCode>General</c:formatCode>
                <c:ptCount val="18"/>
                <c:pt idx="0">
                  <c:v>-2.9971000000000001E-2</c:v>
                </c:pt>
                <c:pt idx="1">
                  <c:v>1.4170000000000001E-3</c:v>
                </c:pt>
                <c:pt idx="2">
                  <c:v>2.1274000000000001E-2</c:v>
                </c:pt>
                <c:pt idx="3">
                  <c:v>2.0819000000000001E-2</c:v>
                </c:pt>
                <c:pt idx="4">
                  <c:v>0.12523799999999999</c:v>
                </c:pt>
                <c:pt idx="5">
                  <c:v>3.2267999999999998E-2</c:v>
                </c:pt>
                <c:pt idx="6">
                  <c:v>5.6169999999999996E-3</c:v>
                </c:pt>
                <c:pt idx="7">
                  <c:v>1.3894999999999999E-2</c:v>
                </c:pt>
                <c:pt idx="8">
                  <c:v>4.6999999999999999E-4</c:v>
                </c:pt>
                <c:pt idx="9">
                  <c:v>1.4997E-2</c:v>
                </c:pt>
                <c:pt idx="10">
                  <c:v>4.2375000000000003E-2</c:v>
                </c:pt>
                <c:pt idx="11">
                  <c:v>0.13444900000000001</c:v>
                </c:pt>
                <c:pt idx="12">
                  <c:v>1.0623E-2</c:v>
                </c:pt>
                <c:pt idx="13">
                  <c:v>4.4573000000000002E-2</c:v>
                </c:pt>
                <c:pt idx="14">
                  <c:v>5.4002000000000001E-2</c:v>
                </c:pt>
                <c:pt idx="15">
                  <c:v>-4.3212E-2</c:v>
                </c:pt>
                <c:pt idx="16">
                  <c:v>1.6900999999999999E-2</c:v>
                </c:pt>
                <c:pt idx="17">
                  <c:v>1.1474E-2</c:v>
                </c:pt>
              </c:numCache>
            </c:numRef>
          </c:val>
        </c:ser>
        <c:axId val="368228224"/>
        <c:axId val="368229760"/>
      </c:barChart>
      <c:catAx>
        <c:axId val="368228224"/>
        <c:scaling>
          <c:orientation val="minMax"/>
        </c:scaling>
        <c:axPos val="b"/>
        <c:tickLblPos val="nextTo"/>
        <c:crossAx val="368229760"/>
        <c:crosses val="autoZero"/>
        <c:auto val="1"/>
        <c:lblAlgn val="ctr"/>
        <c:lblOffset val="100"/>
      </c:catAx>
      <c:valAx>
        <c:axId val="368229760"/>
        <c:scaling>
          <c:orientation val="minMax"/>
        </c:scaling>
        <c:axPos val="l"/>
        <c:majorGridlines/>
        <c:numFmt formatCode="General" sourceLinked="1"/>
        <c:tickLblPos val="nextTo"/>
        <c:crossAx val="36822822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'4_no K'!$A$205:$A$222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'4_no K'!$C$205:$C$222</c:f>
              <c:numCache>
                <c:formatCode>General</c:formatCode>
                <c:ptCount val="18"/>
                <c:pt idx="0">
                  <c:v>0.39865099999999998</c:v>
                </c:pt>
                <c:pt idx="1">
                  <c:v>6.0599999999999998E-4</c:v>
                </c:pt>
                <c:pt idx="2">
                  <c:v>9.5049999999999996E-3</c:v>
                </c:pt>
                <c:pt idx="3">
                  <c:v>0.153973</c:v>
                </c:pt>
                <c:pt idx="4">
                  <c:v>6.1869E-2</c:v>
                </c:pt>
                <c:pt idx="5">
                  <c:v>7.4000000000000003E-3</c:v>
                </c:pt>
                <c:pt idx="6">
                  <c:v>0.12103999999999999</c:v>
                </c:pt>
                <c:pt idx="7">
                  <c:v>4.1984E-2</c:v>
                </c:pt>
                <c:pt idx="8">
                  <c:v>-8.9849999999999999E-3</c:v>
                </c:pt>
                <c:pt idx="9">
                  <c:v>2.2151000000000001E-2</c:v>
                </c:pt>
                <c:pt idx="10">
                  <c:v>-1.1249E-2</c:v>
                </c:pt>
                <c:pt idx="11">
                  <c:v>0.202125</c:v>
                </c:pt>
                <c:pt idx="12">
                  <c:v>1.6884E-2</c:v>
                </c:pt>
                <c:pt idx="13">
                  <c:v>3.4243999999999997E-2</c:v>
                </c:pt>
                <c:pt idx="14">
                  <c:v>0.17576</c:v>
                </c:pt>
                <c:pt idx="15">
                  <c:v>0.27928999999999998</c:v>
                </c:pt>
                <c:pt idx="16">
                  <c:v>0.2097</c:v>
                </c:pt>
                <c:pt idx="17">
                  <c:v>-2.5728999999999998E-2</c:v>
                </c:pt>
              </c:numCache>
            </c:numRef>
          </c:val>
        </c:ser>
        <c:axId val="368241280"/>
        <c:axId val="375329152"/>
      </c:barChart>
      <c:catAx>
        <c:axId val="368241280"/>
        <c:scaling>
          <c:orientation val="minMax"/>
        </c:scaling>
        <c:axPos val="b"/>
        <c:tickLblPos val="nextTo"/>
        <c:crossAx val="375329152"/>
        <c:crosses val="autoZero"/>
        <c:auto val="1"/>
        <c:lblAlgn val="ctr"/>
        <c:lblOffset val="100"/>
      </c:catAx>
      <c:valAx>
        <c:axId val="375329152"/>
        <c:scaling>
          <c:orientation val="minMax"/>
        </c:scaling>
        <c:axPos val="l"/>
        <c:majorGridlines/>
        <c:numFmt formatCode="General" sourceLinked="1"/>
        <c:tickLblPos val="nextTo"/>
        <c:crossAx val="36824128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'4_no K'!$A$205:$A$222</c:f>
              <c:strCache>
                <c:ptCount val="18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Sodium</c:v>
                </c:pt>
                <c:pt idx="16">
                  <c:v>Vanadium</c:v>
                </c:pt>
                <c:pt idx="17">
                  <c:v>Zinc</c:v>
                </c:pt>
              </c:strCache>
            </c:strRef>
          </c:cat>
          <c:val>
            <c:numRef>
              <c:f>'4_no K'!$D$205:$D$222</c:f>
              <c:numCache>
                <c:formatCode>General</c:formatCode>
                <c:ptCount val="18"/>
                <c:pt idx="0">
                  <c:v>2.5007999999999999E-2</c:v>
                </c:pt>
                <c:pt idx="1">
                  <c:v>-2.8479999999999998E-3</c:v>
                </c:pt>
                <c:pt idx="2">
                  <c:v>4.1838E-2</c:v>
                </c:pt>
                <c:pt idx="3">
                  <c:v>4.3338000000000002E-2</c:v>
                </c:pt>
                <c:pt idx="4">
                  <c:v>0.185144</c:v>
                </c:pt>
                <c:pt idx="5">
                  <c:v>3.9157999999999998E-2</c:v>
                </c:pt>
                <c:pt idx="6">
                  <c:v>2.4188999999999999E-2</c:v>
                </c:pt>
                <c:pt idx="7">
                  <c:v>1.9161999999999998E-2</c:v>
                </c:pt>
                <c:pt idx="8">
                  <c:v>-1.9576E-2</c:v>
                </c:pt>
                <c:pt idx="9">
                  <c:v>9.2549999999999993E-3</c:v>
                </c:pt>
                <c:pt idx="10">
                  <c:v>7.9288999999999998E-2</c:v>
                </c:pt>
                <c:pt idx="11">
                  <c:v>0.17760999999999999</c:v>
                </c:pt>
                <c:pt idx="12">
                  <c:v>6.1089999999999998E-3</c:v>
                </c:pt>
                <c:pt idx="13">
                  <c:v>9.3920000000000003E-2</c:v>
                </c:pt>
                <c:pt idx="14">
                  <c:v>0.120058</c:v>
                </c:pt>
                <c:pt idx="15">
                  <c:v>-2.1690999999999998E-2</c:v>
                </c:pt>
                <c:pt idx="16">
                  <c:v>7.1261000000000005E-2</c:v>
                </c:pt>
                <c:pt idx="17">
                  <c:v>-2.4940000000000001E-3</c:v>
                </c:pt>
              </c:numCache>
            </c:numRef>
          </c:val>
        </c:ser>
        <c:axId val="377163136"/>
        <c:axId val="399201408"/>
      </c:barChart>
      <c:catAx>
        <c:axId val="377163136"/>
        <c:scaling>
          <c:orientation val="minMax"/>
        </c:scaling>
        <c:axPos val="b"/>
        <c:tickLblPos val="nextTo"/>
        <c:crossAx val="399201408"/>
        <c:crosses val="autoZero"/>
        <c:auto val="1"/>
        <c:lblAlgn val="ctr"/>
        <c:lblOffset val="100"/>
      </c:catAx>
      <c:valAx>
        <c:axId val="399201408"/>
        <c:scaling>
          <c:orientation val="minMax"/>
        </c:scaling>
        <c:axPos val="l"/>
        <c:majorGridlines/>
        <c:numFmt formatCode="General" sourceLinked="1"/>
        <c:tickLblPos val="nextTo"/>
        <c:crossAx val="377163136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'5_no Na,Sb'!$A$199:$A$215</c:f>
              <c:strCache>
                <c:ptCount val="17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Vanadium</c:v>
                </c:pt>
                <c:pt idx="16">
                  <c:v>Zinc</c:v>
                </c:pt>
              </c:strCache>
            </c:strRef>
          </c:cat>
          <c:val>
            <c:numRef>
              <c:f>'5_no Na,Sb'!$B$199:$B$215</c:f>
              <c:numCache>
                <c:formatCode>General</c:formatCode>
                <c:ptCount val="17"/>
                <c:pt idx="0">
                  <c:v>9.990000000000001E-4</c:v>
                </c:pt>
                <c:pt idx="1">
                  <c:v>3.9130999999999999E-2</c:v>
                </c:pt>
                <c:pt idx="2">
                  <c:v>0.107084</c:v>
                </c:pt>
                <c:pt idx="3">
                  <c:v>-2.0656999999999998E-2</c:v>
                </c:pt>
                <c:pt idx="4">
                  <c:v>4.8263E-2</c:v>
                </c:pt>
                <c:pt idx="5">
                  <c:v>8.5957000000000006E-2</c:v>
                </c:pt>
                <c:pt idx="6">
                  <c:v>0.13564499999999999</c:v>
                </c:pt>
                <c:pt idx="7">
                  <c:v>0.137819</c:v>
                </c:pt>
                <c:pt idx="8">
                  <c:v>0.18143799999999999</c:v>
                </c:pt>
                <c:pt idx="9">
                  <c:v>3.7314E-2</c:v>
                </c:pt>
                <c:pt idx="10">
                  <c:v>2.4413000000000001E-2</c:v>
                </c:pt>
                <c:pt idx="11">
                  <c:v>0.136743</c:v>
                </c:pt>
                <c:pt idx="12">
                  <c:v>-1.9907999999999999E-2</c:v>
                </c:pt>
                <c:pt idx="13">
                  <c:v>1.4289E-2</c:v>
                </c:pt>
                <c:pt idx="14">
                  <c:v>-5.5620000000000001E-3</c:v>
                </c:pt>
                <c:pt idx="15">
                  <c:v>1.4657999999999999E-2</c:v>
                </c:pt>
                <c:pt idx="16">
                  <c:v>0.160279</c:v>
                </c:pt>
              </c:numCache>
            </c:numRef>
          </c:val>
        </c:ser>
        <c:axId val="400970496"/>
        <c:axId val="400972032"/>
      </c:barChart>
      <c:catAx>
        <c:axId val="400970496"/>
        <c:scaling>
          <c:orientation val="minMax"/>
        </c:scaling>
        <c:axPos val="b"/>
        <c:tickLblPos val="nextTo"/>
        <c:crossAx val="400972032"/>
        <c:crosses val="autoZero"/>
        <c:auto val="1"/>
        <c:lblAlgn val="ctr"/>
        <c:lblOffset val="100"/>
      </c:catAx>
      <c:valAx>
        <c:axId val="400972032"/>
        <c:scaling>
          <c:orientation val="minMax"/>
        </c:scaling>
        <c:axPos val="l"/>
        <c:majorGridlines/>
        <c:numFmt formatCode="General" sourceLinked="1"/>
        <c:tickLblPos val="nextTo"/>
        <c:crossAx val="400970496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'5_no Na,Sb'!$A$13:$A$29</c:f>
              <c:strCache>
                <c:ptCount val="17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Vanadium</c:v>
                </c:pt>
                <c:pt idx="16">
                  <c:v>Zinc</c:v>
                </c:pt>
              </c:strCache>
            </c:strRef>
          </c:cat>
          <c:val>
            <c:numRef>
              <c:f>'5_no Na,Sb'!$B$13:$B$29</c:f>
              <c:numCache>
                <c:formatCode>General</c:formatCode>
                <c:ptCount val="17"/>
                <c:pt idx="0">
                  <c:v>0.45562999999999998</c:v>
                </c:pt>
                <c:pt idx="1">
                  <c:v>8.6379999999999998E-2</c:v>
                </c:pt>
                <c:pt idx="2">
                  <c:v>0.28744999999999998</c:v>
                </c:pt>
                <c:pt idx="3">
                  <c:v>0.26062000000000002</c:v>
                </c:pt>
                <c:pt idx="4">
                  <c:v>8.7749999999999995E-2</c:v>
                </c:pt>
                <c:pt idx="5">
                  <c:v>0.22591</c:v>
                </c:pt>
                <c:pt idx="6">
                  <c:v>0.18212999999999999</c:v>
                </c:pt>
                <c:pt idx="7">
                  <c:v>7.6340000000000005E-2</c:v>
                </c:pt>
                <c:pt idx="8">
                  <c:v>0.17910000000000001</c:v>
                </c:pt>
                <c:pt idx="9">
                  <c:v>9.9220000000000003E-2</c:v>
                </c:pt>
                <c:pt idx="10">
                  <c:v>0.45224999999999999</c:v>
                </c:pt>
                <c:pt idx="11">
                  <c:v>0.13905999999999999</c:v>
                </c:pt>
                <c:pt idx="12">
                  <c:v>0.12623999999999999</c:v>
                </c:pt>
                <c:pt idx="13">
                  <c:v>0.35626000000000002</c:v>
                </c:pt>
                <c:pt idx="14">
                  <c:v>0.13755999999999999</c:v>
                </c:pt>
                <c:pt idx="15">
                  <c:v>0.31702000000000002</c:v>
                </c:pt>
                <c:pt idx="16">
                  <c:v>9.2660000000000006E-2</c:v>
                </c:pt>
              </c:numCache>
            </c:numRef>
          </c:val>
        </c:ser>
        <c:axId val="421033472"/>
        <c:axId val="421035008"/>
      </c:barChart>
      <c:catAx>
        <c:axId val="421033472"/>
        <c:scaling>
          <c:orientation val="minMax"/>
        </c:scaling>
        <c:axPos val="b"/>
        <c:tickLblPos val="nextTo"/>
        <c:crossAx val="421035008"/>
        <c:crosses val="autoZero"/>
        <c:auto val="1"/>
        <c:lblAlgn val="ctr"/>
        <c:lblOffset val="100"/>
      </c:catAx>
      <c:valAx>
        <c:axId val="421035008"/>
        <c:scaling>
          <c:orientation val="minMax"/>
        </c:scaling>
        <c:axPos val="l"/>
        <c:majorGridlines/>
        <c:numFmt formatCode="General" sourceLinked="1"/>
        <c:tickLblPos val="nextTo"/>
        <c:crossAx val="42103347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'5_no Na,Sb'!$A$65:$A$81</c:f>
              <c:strCache>
                <c:ptCount val="17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Vanadium</c:v>
                </c:pt>
                <c:pt idx="16">
                  <c:v>Zinc</c:v>
                </c:pt>
              </c:strCache>
            </c:strRef>
          </c:cat>
          <c:val>
            <c:numRef>
              <c:f>'5_no Na,Sb'!$B$65:$B$81</c:f>
              <c:numCache>
                <c:formatCode>General</c:formatCode>
                <c:ptCount val="17"/>
                <c:pt idx="0">
                  <c:v>7.0294999999999996E-2</c:v>
                </c:pt>
                <c:pt idx="1">
                  <c:v>5.0543999999999999E-2</c:v>
                </c:pt>
                <c:pt idx="2">
                  <c:v>0.13975399999999999</c:v>
                </c:pt>
                <c:pt idx="3">
                  <c:v>3.3034000000000001E-2</c:v>
                </c:pt>
                <c:pt idx="4">
                  <c:v>6.1255999999999998E-2</c:v>
                </c:pt>
                <c:pt idx="5">
                  <c:v>0.110476</c:v>
                </c:pt>
                <c:pt idx="6">
                  <c:v>0.14785899999999999</c:v>
                </c:pt>
                <c:pt idx="7">
                  <c:v>0.12783800000000001</c:v>
                </c:pt>
                <c:pt idx="8">
                  <c:v>0.183841</c:v>
                </c:pt>
                <c:pt idx="9">
                  <c:v>5.4351999999999998E-2</c:v>
                </c:pt>
                <c:pt idx="10">
                  <c:v>9.7941E-2</c:v>
                </c:pt>
                <c:pt idx="11">
                  <c:v>0.140427</c:v>
                </c:pt>
                <c:pt idx="12">
                  <c:v>1.0281E-2</c:v>
                </c:pt>
                <c:pt idx="13">
                  <c:v>7.4335999999999999E-2</c:v>
                </c:pt>
                <c:pt idx="14">
                  <c:v>1.5391E-2</c:v>
                </c:pt>
                <c:pt idx="15">
                  <c:v>6.6001000000000004E-2</c:v>
                </c:pt>
                <c:pt idx="16">
                  <c:v>0.151227</c:v>
                </c:pt>
              </c:numCache>
            </c:numRef>
          </c:val>
        </c:ser>
        <c:axId val="421062912"/>
        <c:axId val="421150720"/>
      </c:barChart>
      <c:catAx>
        <c:axId val="421062912"/>
        <c:scaling>
          <c:orientation val="minMax"/>
        </c:scaling>
        <c:axPos val="b"/>
        <c:tickLblPos val="nextTo"/>
        <c:crossAx val="421150720"/>
        <c:crosses val="autoZero"/>
        <c:auto val="1"/>
        <c:lblAlgn val="ctr"/>
        <c:lblOffset val="100"/>
      </c:catAx>
      <c:valAx>
        <c:axId val="421150720"/>
        <c:scaling>
          <c:orientation val="minMax"/>
        </c:scaling>
        <c:axPos val="l"/>
        <c:majorGridlines/>
        <c:numFmt formatCode="General" sourceLinked="1"/>
        <c:tickLblPos val="nextTo"/>
        <c:crossAx val="42106291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'1_all elements'!$A$10:$A$28</c:f>
              <c:strCache>
                <c:ptCount val="19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Sodium</c:v>
                </c:pt>
                <c:pt idx="17">
                  <c:v>Vanadium</c:v>
                </c:pt>
                <c:pt idx="18">
                  <c:v>Zinc</c:v>
                </c:pt>
              </c:strCache>
            </c:strRef>
          </c:cat>
          <c:val>
            <c:numRef>
              <c:f>'1_all elements'!$C$10:$C$28</c:f>
              <c:numCache>
                <c:formatCode>General</c:formatCode>
                <c:ptCount val="19"/>
                <c:pt idx="0">
                  <c:v>-0.25497999999999998</c:v>
                </c:pt>
                <c:pt idx="1">
                  <c:v>0.1176</c:v>
                </c:pt>
                <c:pt idx="2">
                  <c:v>8.8330000000000006E-2</c:v>
                </c:pt>
                <c:pt idx="3">
                  <c:v>0.1706</c:v>
                </c:pt>
                <c:pt idx="4">
                  <c:v>-0.13003000000000001</c:v>
                </c:pt>
                <c:pt idx="5">
                  <c:v>0.11924</c:v>
                </c:pt>
                <c:pt idx="6">
                  <c:v>0.14318</c:v>
                </c:pt>
                <c:pt idx="7">
                  <c:v>0.32367000000000001</c:v>
                </c:pt>
                <c:pt idx="8">
                  <c:v>0.35748000000000002</c:v>
                </c:pt>
                <c:pt idx="9">
                  <c:v>0.44492999999999999</c:v>
                </c:pt>
                <c:pt idx="10">
                  <c:v>8.9590000000000003E-2</c:v>
                </c:pt>
                <c:pt idx="11">
                  <c:v>-0.11806</c:v>
                </c:pt>
                <c:pt idx="12">
                  <c:v>0.33773999999999998</c:v>
                </c:pt>
                <c:pt idx="13">
                  <c:v>-8.6679999999999993E-2</c:v>
                </c:pt>
                <c:pt idx="14">
                  <c:v>-9.5070000000000002E-2</c:v>
                </c:pt>
                <c:pt idx="15">
                  <c:v>-0.10083</c:v>
                </c:pt>
                <c:pt idx="16">
                  <c:v>-0.22841</c:v>
                </c:pt>
                <c:pt idx="17">
                  <c:v>-0.10329000000000001</c:v>
                </c:pt>
                <c:pt idx="18">
                  <c:v>0.42013</c:v>
                </c:pt>
              </c:numCache>
            </c:numRef>
          </c:val>
        </c:ser>
        <c:axId val="300696320"/>
        <c:axId val="300697856"/>
      </c:barChart>
      <c:catAx>
        <c:axId val="300696320"/>
        <c:scaling>
          <c:orientation val="minMax"/>
        </c:scaling>
        <c:axPos val="b"/>
        <c:tickLblPos val="nextTo"/>
        <c:crossAx val="300697856"/>
        <c:crosses val="autoZero"/>
        <c:auto val="1"/>
        <c:lblAlgn val="ctr"/>
        <c:lblOffset val="100"/>
      </c:catAx>
      <c:valAx>
        <c:axId val="300697856"/>
        <c:scaling>
          <c:orientation val="minMax"/>
        </c:scaling>
        <c:axPos val="l"/>
        <c:majorGridlines/>
        <c:numFmt formatCode="General" sourceLinked="1"/>
        <c:tickLblPos val="nextTo"/>
        <c:crossAx val="30069632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'5_no Na,Sb'!$A$199:$A$215</c:f>
              <c:strCache>
                <c:ptCount val="17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Vanadium</c:v>
                </c:pt>
                <c:pt idx="16">
                  <c:v>Zinc</c:v>
                </c:pt>
              </c:strCache>
            </c:strRef>
          </c:cat>
          <c:val>
            <c:numRef>
              <c:f>'5_no Na,Sb'!$C$199:$C$215</c:f>
              <c:numCache>
                <c:formatCode>General</c:formatCode>
                <c:ptCount val="17"/>
                <c:pt idx="0">
                  <c:v>0.36419099999999999</c:v>
                </c:pt>
                <c:pt idx="1">
                  <c:v>1.1294999999999999E-2</c:v>
                </c:pt>
                <c:pt idx="2">
                  <c:v>0.13634199999999999</c:v>
                </c:pt>
                <c:pt idx="3">
                  <c:v>4.7775999999999999E-2</c:v>
                </c:pt>
                <c:pt idx="4">
                  <c:v>7.064E-3</c:v>
                </c:pt>
                <c:pt idx="5">
                  <c:v>0.112326</c:v>
                </c:pt>
                <c:pt idx="6">
                  <c:v>4.1877999999999999E-2</c:v>
                </c:pt>
                <c:pt idx="7">
                  <c:v>-5.3210000000000002E-3</c:v>
                </c:pt>
                <c:pt idx="8">
                  <c:v>2.4279999999999999E-2</c:v>
                </c:pt>
                <c:pt idx="9">
                  <c:v>-1.2583E-2</c:v>
                </c:pt>
                <c:pt idx="10">
                  <c:v>0.17105699999999999</c:v>
                </c:pt>
                <c:pt idx="11">
                  <c:v>1.5162E-2</c:v>
                </c:pt>
                <c:pt idx="12">
                  <c:v>1.8589999999999999E-2</c:v>
                </c:pt>
                <c:pt idx="13">
                  <c:v>0.16072900000000001</c:v>
                </c:pt>
                <c:pt idx="14">
                  <c:v>0.123666</c:v>
                </c:pt>
                <c:pt idx="15">
                  <c:v>0.19214100000000001</c:v>
                </c:pt>
                <c:pt idx="16">
                  <c:v>-2.0723999999999999E-2</c:v>
                </c:pt>
              </c:numCache>
            </c:numRef>
          </c:val>
        </c:ser>
        <c:axId val="421194752"/>
        <c:axId val="97723136"/>
      </c:barChart>
      <c:catAx>
        <c:axId val="421194752"/>
        <c:scaling>
          <c:orientation val="minMax"/>
        </c:scaling>
        <c:axPos val="b"/>
        <c:tickLblPos val="nextTo"/>
        <c:crossAx val="97723136"/>
        <c:crosses val="autoZero"/>
        <c:auto val="1"/>
        <c:lblAlgn val="ctr"/>
        <c:lblOffset val="100"/>
      </c:catAx>
      <c:valAx>
        <c:axId val="97723136"/>
        <c:scaling>
          <c:orientation val="minMax"/>
        </c:scaling>
        <c:axPos val="l"/>
        <c:majorGridlines/>
        <c:numFmt formatCode="General" sourceLinked="1"/>
        <c:tickLblPos val="nextTo"/>
        <c:crossAx val="421194752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'5_no Na,Sb'!$A$13:$A$29</c:f>
              <c:strCache>
                <c:ptCount val="17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Vanadium</c:v>
                </c:pt>
                <c:pt idx="16">
                  <c:v>Zinc</c:v>
                </c:pt>
              </c:strCache>
            </c:strRef>
          </c:cat>
          <c:val>
            <c:numRef>
              <c:f>'5_no Na,Sb'!$C$13:$C$29</c:f>
              <c:numCache>
                <c:formatCode>General</c:formatCode>
                <c:ptCount val="17"/>
                <c:pt idx="0">
                  <c:v>-0.26673999999999998</c:v>
                </c:pt>
                <c:pt idx="1">
                  <c:v>8.1490000000000007E-2</c:v>
                </c:pt>
                <c:pt idx="2">
                  <c:v>0.17011000000000001</c:v>
                </c:pt>
                <c:pt idx="3">
                  <c:v>-0.17738000000000001</c:v>
                </c:pt>
                <c:pt idx="4">
                  <c:v>0.11795</c:v>
                </c:pt>
                <c:pt idx="5">
                  <c:v>0.13593</c:v>
                </c:pt>
                <c:pt idx="6">
                  <c:v>0.31807999999999997</c:v>
                </c:pt>
                <c:pt idx="7">
                  <c:v>0.36681000000000002</c:v>
                </c:pt>
                <c:pt idx="8">
                  <c:v>0.44908999999999999</c:v>
                </c:pt>
                <c:pt idx="9">
                  <c:v>8.0549999999999997E-2</c:v>
                </c:pt>
                <c:pt idx="10">
                  <c:v>-0.16420999999999999</c:v>
                </c:pt>
                <c:pt idx="11">
                  <c:v>0.34049000000000001</c:v>
                </c:pt>
                <c:pt idx="12">
                  <c:v>-0.10623</c:v>
                </c:pt>
                <c:pt idx="13">
                  <c:v>-0.13955999999999999</c:v>
                </c:pt>
                <c:pt idx="14">
                  <c:v>-0.10123</c:v>
                </c:pt>
                <c:pt idx="15">
                  <c:v>-0.12486999999999999</c:v>
                </c:pt>
                <c:pt idx="16">
                  <c:v>0.43130000000000002</c:v>
                </c:pt>
              </c:numCache>
            </c:numRef>
          </c:val>
        </c:ser>
        <c:axId val="97746944"/>
        <c:axId val="97748480"/>
      </c:barChart>
      <c:catAx>
        <c:axId val="97746944"/>
        <c:scaling>
          <c:orientation val="minMax"/>
        </c:scaling>
        <c:axPos val="b"/>
        <c:tickLblPos val="nextTo"/>
        <c:crossAx val="97748480"/>
        <c:crosses val="autoZero"/>
        <c:auto val="1"/>
        <c:lblAlgn val="ctr"/>
        <c:lblOffset val="100"/>
      </c:catAx>
      <c:valAx>
        <c:axId val="97748480"/>
        <c:scaling>
          <c:orientation val="minMax"/>
        </c:scaling>
        <c:axPos val="l"/>
        <c:majorGridlines/>
        <c:numFmt formatCode="General" sourceLinked="1"/>
        <c:tickLblPos val="nextTo"/>
        <c:crossAx val="9774694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'5_no Na,Sb'!$A$65:$A$81</c:f>
              <c:strCache>
                <c:ptCount val="17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Vanadium</c:v>
                </c:pt>
                <c:pt idx="16">
                  <c:v>Zinc</c:v>
                </c:pt>
              </c:strCache>
            </c:strRef>
          </c:cat>
          <c:val>
            <c:numRef>
              <c:f>'5_no Na,Sb'!$C$65:$C$81</c:f>
              <c:numCache>
                <c:formatCode>General</c:formatCode>
                <c:ptCount val="17"/>
                <c:pt idx="0">
                  <c:v>0.34532200000000002</c:v>
                </c:pt>
                <c:pt idx="1">
                  <c:v>3.4979000000000003E-2</c:v>
                </c:pt>
                <c:pt idx="2">
                  <c:v>0.15804000000000001</c:v>
                </c:pt>
                <c:pt idx="3">
                  <c:v>0.11385000000000001</c:v>
                </c:pt>
                <c:pt idx="4">
                  <c:v>2.5999999999999999E-2</c:v>
                </c:pt>
                <c:pt idx="5">
                  <c:v>0.129025</c:v>
                </c:pt>
                <c:pt idx="6">
                  <c:v>7.2265999999999997E-2</c:v>
                </c:pt>
                <c:pt idx="7">
                  <c:v>6.711E-3</c:v>
                </c:pt>
                <c:pt idx="8">
                  <c:v>5.5098000000000001E-2</c:v>
                </c:pt>
                <c:pt idx="9">
                  <c:v>2.9673000000000001E-2</c:v>
                </c:pt>
                <c:pt idx="10">
                  <c:v>0.23627500000000001</c:v>
                </c:pt>
                <c:pt idx="11">
                  <c:v>4.1734E-2</c:v>
                </c:pt>
                <c:pt idx="12">
                  <c:v>6.1920999999999997E-2</c:v>
                </c:pt>
                <c:pt idx="13">
                  <c:v>0.21665200000000001</c:v>
                </c:pt>
                <c:pt idx="14">
                  <c:v>0.10963199999999999</c:v>
                </c:pt>
                <c:pt idx="15">
                  <c:v>0.213759</c:v>
                </c:pt>
                <c:pt idx="16">
                  <c:v>2.859E-3</c:v>
                </c:pt>
              </c:numCache>
            </c:numRef>
          </c:val>
        </c:ser>
        <c:axId val="97776384"/>
        <c:axId val="97777920"/>
      </c:barChart>
      <c:catAx>
        <c:axId val="97776384"/>
        <c:scaling>
          <c:orientation val="minMax"/>
        </c:scaling>
        <c:axPos val="b"/>
        <c:tickLblPos val="nextTo"/>
        <c:crossAx val="97777920"/>
        <c:crosses val="autoZero"/>
        <c:auto val="1"/>
        <c:lblAlgn val="ctr"/>
        <c:lblOffset val="100"/>
      </c:catAx>
      <c:valAx>
        <c:axId val="97777920"/>
        <c:scaling>
          <c:orientation val="minMax"/>
        </c:scaling>
        <c:axPos val="l"/>
        <c:majorGridlines/>
        <c:numFmt formatCode="General" sourceLinked="1"/>
        <c:tickLblPos val="nextTo"/>
        <c:crossAx val="9777638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'5_no Na,Sb'!$A$199:$A$215</c:f>
              <c:strCache>
                <c:ptCount val="17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Vanadium</c:v>
                </c:pt>
                <c:pt idx="16">
                  <c:v>Zinc</c:v>
                </c:pt>
              </c:strCache>
            </c:strRef>
          </c:cat>
          <c:val>
            <c:numRef>
              <c:f>'5_no Na,Sb'!$D$199:$D$215</c:f>
              <c:numCache>
                <c:formatCode>General</c:formatCode>
                <c:ptCount val="17"/>
                <c:pt idx="0">
                  <c:v>9.2969999999999997E-3</c:v>
                </c:pt>
                <c:pt idx="1">
                  <c:v>3.7139999999999999E-2</c:v>
                </c:pt>
                <c:pt idx="2">
                  <c:v>3.2571999999999997E-2</c:v>
                </c:pt>
                <c:pt idx="3">
                  <c:v>0.18809500000000001</c:v>
                </c:pt>
                <c:pt idx="4">
                  <c:v>3.5514999999999998E-2</c:v>
                </c:pt>
                <c:pt idx="5">
                  <c:v>1.9172999999999999E-2</c:v>
                </c:pt>
                <c:pt idx="6">
                  <c:v>2.2176000000000001E-2</c:v>
                </c:pt>
                <c:pt idx="7">
                  <c:v>-2.1538999999999999E-2</c:v>
                </c:pt>
                <c:pt idx="8">
                  <c:v>7.3850000000000001E-3</c:v>
                </c:pt>
                <c:pt idx="9">
                  <c:v>7.5569999999999998E-2</c:v>
                </c:pt>
                <c:pt idx="10">
                  <c:v>0.18215999999999999</c:v>
                </c:pt>
                <c:pt idx="11">
                  <c:v>1.2434000000000001E-2</c:v>
                </c:pt>
                <c:pt idx="12">
                  <c:v>0.104488</c:v>
                </c:pt>
                <c:pt idx="13">
                  <c:v>0.126139</c:v>
                </c:pt>
                <c:pt idx="14">
                  <c:v>-7.7600000000000004E-3</c:v>
                </c:pt>
                <c:pt idx="15">
                  <c:v>6.2640000000000001E-2</c:v>
                </c:pt>
                <c:pt idx="16">
                  <c:v>-5.9569999999999996E-3</c:v>
                </c:pt>
              </c:numCache>
            </c:numRef>
          </c:val>
        </c:ser>
        <c:axId val="368272896"/>
        <c:axId val="368274432"/>
      </c:barChart>
      <c:catAx>
        <c:axId val="368272896"/>
        <c:scaling>
          <c:orientation val="minMax"/>
        </c:scaling>
        <c:axPos val="b"/>
        <c:tickLblPos val="nextTo"/>
        <c:crossAx val="368274432"/>
        <c:crosses val="autoZero"/>
        <c:auto val="1"/>
        <c:lblAlgn val="ctr"/>
        <c:lblOffset val="100"/>
      </c:catAx>
      <c:valAx>
        <c:axId val="368274432"/>
        <c:scaling>
          <c:orientation val="minMax"/>
        </c:scaling>
        <c:axPos val="l"/>
        <c:majorGridlines/>
        <c:numFmt formatCode="General" sourceLinked="1"/>
        <c:tickLblPos val="nextTo"/>
        <c:crossAx val="368272896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'5_no Na,Sb'!$A$13:$A$29</c:f>
              <c:strCache>
                <c:ptCount val="17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Vanadium</c:v>
                </c:pt>
                <c:pt idx="16">
                  <c:v>Zinc</c:v>
                </c:pt>
              </c:strCache>
            </c:strRef>
          </c:cat>
          <c:val>
            <c:numRef>
              <c:f>'5_no Na,Sb'!$D$13:$D$29</c:f>
              <c:numCache>
                <c:formatCode>General</c:formatCode>
                <c:ptCount val="17"/>
                <c:pt idx="0">
                  <c:v>-0.55628</c:v>
                </c:pt>
                <c:pt idx="1">
                  <c:v>5.9220000000000002E-2</c:v>
                </c:pt>
                <c:pt idx="2">
                  <c:v>-0.11372</c:v>
                </c:pt>
                <c:pt idx="3">
                  <c:v>0.55359000000000003</c:v>
                </c:pt>
                <c:pt idx="4">
                  <c:v>0.11836000000000001</c:v>
                </c:pt>
                <c:pt idx="5">
                  <c:v>-0.14046</c:v>
                </c:pt>
                <c:pt idx="6">
                  <c:v>-1.856E-2</c:v>
                </c:pt>
                <c:pt idx="7">
                  <c:v>-2.2780000000000002E-2</c:v>
                </c:pt>
                <c:pt idx="8">
                  <c:v>-4.8199999999999996E-3</c:v>
                </c:pt>
                <c:pt idx="9">
                  <c:v>0.18829000000000001</c:v>
                </c:pt>
                <c:pt idx="10">
                  <c:v>0.41408</c:v>
                </c:pt>
                <c:pt idx="11">
                  <c:v>1.5720000000000001E-2</c:v>
                </c:pt>
                <c:pt idx="12">
                  <c:v>0.22173999999999999</c:v>
                </c:pt>
                <c:pt idx="13">
                  <c:v>2.903E-2</c:v>
                </c:pt>
                <c:pt idx="14">
                  <c:v>-0.19978000000000001</c:v>
                </c:pt>
                <c:pt idx="15">
                  <c:v>-0.18515000000000001</c:v>
                </c:pt>
                <c:pt idx="16">
                  <c:v>4.086E-2</c:v>
                </c:pt>
              </c:numCache>
            </c:numRef>
          </c:val>
        </c:ser>
        <c:axId val="368285952"/>
        <c:axId val="368300032"/>
      </c:barChart>
      <c:catAx>
        <c:axId val="368285952"/>
        <c:scaling>
          <c:orientation val="minMax"/>
        </c:scaling>
        <c:axPos val="b"/>
        <c:tickLblPos val="nextTo"/>
        <c:crossAx val="368300032"/>
        <c:crosses val="autoZero"/>
        <c:auto val="1"/>
        <c:lblAlgn val="ctr"/>
        <c:lblOffset val="100"/>
      </c:catAx>
      <c:valAx>
        <c:axId val="368300032"/>
        <c:scaling>
          <c:orientation val="minMax"/>
        </c:scaling>
        <c:axPos val="l"/>
        <c:majorGridlines/>
        <c:numFmt formatCode="General" sourceLinked="1"/>
        <c:tickLblPos val="nextTo"/>
        <c:crossAx val="36828595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'5_no Na,Sb'!$A$65:$A$81</c:f>
              <c:strCache>
                <c:ptCount val="17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Potassium</c:v>
                </c:pt>
                <c:pt idx="15">
                  <c:v>Vanadium</c:v>
                </c:pt>
                <c:pt idx="16">
                  <c:v>Zinc</c:v>
                </c:pt>
              </c:strCache>
            </c:strRef>
          </c:cat>
          <c:val>
            <c:numRef>
              <c:f>'5_no Na,Sb'!$D$65:$D$81</c:f>
              <c:numCache>
                <c:formatCode>General</c:formatCode>
                <c:ptCount val="17"/>
                <c:pt idx="0">
                  <c:v>0.116554</c:v>
                </c:pt>
                <c:pt idx="1">
                  <c:v>3.6477999999999997E-2</c:v>
                </c:pt>
                <c:pt idx="2">
                  <c:v>8.3490999999999996E-2</c:v>
                </c:pt>
                <c:pt idx="3">
                  <c:v>0.195383</c:v>
                </c:pt>
                <c:pt idx="4">
                  <c:v>4.2978000000000002E-2</c:v>
                </c:pt>
                <c:pt idx="5">
                  <c:v>5.8016999999999999E-2</c:v>
                </c:pt>
                <c:pt idx="6">
                  <c:v>4.5414999999999997E-2</c:v>
                </c:pt>
                <c:pt idx="7">
                  <c:v>-1.06E-4</c:v>
                </c:pt>
                <c:pt idx="8">
                  <c:v>3.6713999999999997E-2</c:v>
                </c:pt>
                <c:pt idx="9">
                  <c:v>6.0358000000000002E-2</c:v>
                </c:pt>
                <c:pt idx="10">
                  <c:v>0.24904999999999999</c:v>
                </c:pt>
                <c:pt idx="11">
                  <c:v>3.1935999999999999E-2</c:v>
                </c:pt>
                <c:pt idx="12">
                  <c:v>8.9358999999999994E-2</c:v>
                </c:pt>
                <c:pt idx="13">
                  <c:v>0.153671</c:v>
                </c:pt>
                <c:pt idx="14">
                  <c:v>3.2059999999999998E-2</c:v>
                </c:pt>
                <c:pt idx="15">
                  <c:v>0.10608099999999999</c:v>
                </c:pt>
                <c:pt idx="16">
                  <c:v>1.0859000000000001E-2</c:v>
                </c:pt>
              </c:numCache>
            </c:numRef>
          </c:val>
        </c:ser>
        <c:axId val="368307200"/>
        <c:axId val="299766528"/>
      </c:barChart>
      <c:catAx>
        <c:axId val="368307200"/>
        <c:scaling>
          <c:orientation val="minMax"/>
        </c:scaling>
        <c:axPos val="b"/>
        <c:tickLblPos val="nextTo"/>
        <c:crossAx val="299766528"/>
        <c:crosses val="autoZero"/>
        <c:auto val="1"/>
        <c:lblAlgn val="ctr"/>
        <c:lblOffset val="100"/>
      </c:catAx>
      <c:valAx>
        <c:axId val="299766528"/>
        <c:scaling>
          <c:orientation val="minMax"/>
        </c:scaling>
        <c:axPos val="l"/>
        <c:majorGridlines/>
        <c:numFmt formatCode="General" sourceLinked="1"/>
        <c:tickLblPos val="nextTo"/>
        <c:crossAx val="36830720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'6_no Na,K,Sb'!$A$190:$A$205</c:f>
              <c:strCache>
                <c:ptCount val="16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Vanadium</c:v>
                </c:pt>
                <c:pt idx="15">
                  <c:v>Zinc</c:v>
                </c:pt>
              </c:strCache>
            </c:strRef>
          </c:cat>
          <c:val>
            <c:numRef>
              <c:f>'6_no Na,K,Sb'!$B$190:$B$205</c:f>
              <c:numCache>
                <c:formatCode>General</c:formatCode>
                <c:ptCount val="16"/>
                <c:pt idx="0">
                  <c:v>-1.8796E-2</c:v>
                </c:pt>
                <c:pt idx="1">
                  <c:v>3.8807000000000001E-2</c:v>
                </c:pt>
                <c:pt idx="2">
                  <c:v>9.8584000000000005E-2</c:v>
                </c:pt>
                <c:pt idx="3">
                  <c:v>-2.2068000000000001E-2</c:v>
                </c:pt>
                <c:pt idx="4">
                  <c:v>4.7320000000000001E-2</c:v>
                </c:pt>
                <c:pt idx="5">
                  <c:v>7.8601000000000004E-2</c:v>
                </c:pt>
                <c:pt idx="6">
                  <c:v>0.133355</c:v>
                </c:pt>
                <c:pt idx="7">
                  <c:v>0.13721</c:v>
                </c:pt>
                <c:pt idx="8">
                  <c:v>0.17807600000000001</c:v>
                </c:pt>
                <c:pt idx="9">
                  <c:v>3.7852999999999998E-2</c:v>
                </c:pt>
                <c:pt idx="10">
                  <c:v>1.4699E-2</c:v>
                </c:pt>
                <c:pt idx="11">
                  <c:v>0.13473099999999999</c:v>
                </c:pt>
                <c:pt idx="12">
                  <c:v>-2.0649000000000001E-2</c:v>
                </c:pt>
                <c:pt idx="13">
                  <c:v>5.1879999999999999E-3</c:v>
                </c:pt>
                <c:pt idx="14">
                  <c:v>3.418E-3</c:v>
                </c:pt>
                <c:pt idx="15">
                  <c:v>0.159469</c:v>
                </c:pt>
              </c:numCache>
            </c:numRef>
          </c:val>
        </c:ser>
        <c:axId val="300638592"/>
        <c:axId val="300640128"/>
      </c:barChart>
      <c:catAx>
        <c:axId val="300638592"/>
        <c:scaling>
          <c:orientation val="minMax"/>
        </c:scaling>
        <c:axPos val="b"/>
        <c:tickLblPos val="nextTo"/>
        <c:crossAx val="300640128"/>
        <c:crosses val="autoZero"/>
        <c:auto val="1"/>
        <c:lblAlgn val="ctr"/>
        <c:lblOffset val="100"/>
      </c:catAx>
      <c:valAx>
        <c:axId val="300640128"/>
        <c:scaling>
          <c:orientation val="minMax"/>
        </c:scaling>
        <c:axPos val="l"/>
        <c:majorGridlines/>
        <c:numFmt formatCode="General" sourceLinked="1"/>
        <c:tickLblPos val="nextTo"/>
        <c:crossAx val="30063859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'6_no Na,K,Sb'!$A$12:$A$27</c:f>
              <c:strCache>
                <c:ptCount val="16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Vanadium</c:v>
                </c:pt>
                <c:pt idx="15">
                  <c:v>Zinc</c:v>
                </c:pt>
              </c:strCache>
            </c:strRef>
          </c:cat>
          <c:val>
            <c:numRef>
              <c:f>'6_no Na,K,Sb'!$B$12:$B$27</c:f>
              <c:numCache>
                <c:formatCode>General</c:formatCode>
                <c:ptCount val="16"/>
                <c:pt idx="0">
                  <c:v>0.4572</c:v>
                </c:pt>
                <c:pt idx="1">
                  <c:v>8.8069999999999996E-2</c:v>
                </c:pt>
                <c:pt idx="2">
                  <c:v>0.29096</c:v>
                </c:pt>
                <c:pt idx="3">
                  <c:v>0.26274999999999998</c:v>
                </c:pt>
                <c:pt idx="4">
                  <c:v>8.9169999999999999E-2</c:v>
                </c:pt>
                <c:pt idx="5">
                  <c:v>0.22869</c:v>
                </c:pt>
                <c:pt idx="6">
                  <c:v>0.18645</c:v>
                </c:pt>
                <c:pt idx="7">
                  <c:v>7.9159999999999994E-2</c:v>
                </c:pt>
                <c:pt idx="8">
                  <c:v>0.18301999999999999</c:v>
                </c:pt>
                <c:pt idx="9">
                  <c:v>0.10063999999999999</c:v>
                </c:pt>
                <c:pt idx="10">
                  <c:v>0.45599000000000001</c:v>
                </c:pt>
                <c:pt idx="11">
                  <c:v>0.14223</c:v>
                </c:pt>
                <c:pt idx="12">
                  <c:v>0.12709000000000001</c:v>
                </c:pt>
                <c:pt idx="13">
                  <c:v>0.35953000000000002</c:v>
                </c:pt>
                <c:pt idx="14">
                  <c:v>0.31927</c:v>
                </c:pt>
                <c:pt idx="15">
                  <c:v>9.5420000000000005E-2</c:v>
                </c:pt>
              </c:numCache>
            </c:numRef>
          </c:val>
        </c:ser>
        <c:axId val="299906176"/>
        <c:axId val="299907712"/>
      </c:barChart>
      <c:catAx>
        <c:axId val="299906176"/>
        <c:scaling>
          <c:orientation val="minMax"/>
        </c:scaling>
        <c:axPos val="b"/>
        <c:tickLblPos val="nextTo"/>
        <c:crossAx val="299907712"/>
        <c:crosses val="autoZero"/>
        <c:auto val="1"/>
        <c:lblAlgn val="ctr"/>
        <c:lblOffset val="100"/>
      </c:catAx>
      <c:valAx>
        <c:axId val="299907712"/>
        <c:scaling>
          <c:orientation val="minMax"/>
        </c:scaling>
        <c:axPos val="l"/>
        <c:majorGridlines/>
        <c:numFmt formatCode="General" sourceLinked="1"/>
        <c:tickLblPos val="nextTo"/>
        <c:crossAx val="29990617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'6_no Na,K,Sb'!$A$61:$A$76</c:f>
              <c:strCache>
                <c:ptCount val="16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Vanadium</c:v>
                </c:pt>
                <c:pt idx="15">
                  <c:v>Zinc</c:v>
                </c:pt>
              </c:strCache>
            </c:strRef>
          </c:cat>
          <c:val>
            <c:numRef>
              <c:f>'6_no Na,K,Sb'!$B$61:$B$76</c:f>
              <c:numCache>
                <c:formatCode>General</c:formatCode>
                <c:ptCount val="16"/>
                <c:pt idx="0">
                  <c:v>6.1601000000000003E-2</c:v>
                </c:pt>
                <c:pt idx="1">
                  <c:v>5.0367299999999997E-2</c:v>
                </c:pt>
                <c:pt idx="2">
                  <c:v>0.13694129999999999</c:v>
                </c:pt>
                <c:pt idx="3">
                  <c:v>3.1038900000000001E-2</c:v>
                </c:pt>
                <c:pt idx="4">
                  <c:v>6.0695499999999999E-2</c:v>
                </c:pt>
                <c:pt idx="5">
                  <c:v>0.10763590000000001</c:v>
                </c:pt>
                <c:pt idx="6">
                  <c:v>0.14763219999999999</c:v>
                </c:pt>
                <c:pt idx="7">
                  <c:v>0.1283502</c:v>
                </c:pt>
                <c:pt idx="8">
                  <c:v>0.1827136</c:v>
                </c:pt>
                <c:pt idx="9">
                  <c:v>5.3924699999999999E-2</c:v>
                </c:pt>
                <c:pt idx="10">
                  <c:v>9.2345200000000002E-2</c:v>
                </c:pt>
                <c:pt idx="11">
                  <c:v>0.13990349999999999</c:v>
                </c:pt>
                <c:pt idx="12">
                  <c:v>8.8933999999999992E-3</c:v>
                </c:pt>
                <c:pt idx="13">
                  <c:v>6.9005499999999997E-2</c:v>
                </c:pt>
                <c:pt idx="14">
                  <c:v>6.0809000000000002E-2</c:v>
                </c:pt>
                <c:pt idx="15">
                  <c:v>0.1511634</c:v>
                </c:pt>
              </c:numCache>
            </c:numRef>
          </c:val>
        </c:ser>
        <c:axId val="299939712"/>
        <c:axId val="299941248"/>
      </c:barChart>
      <c:catAx>
        <c:axId val="299939712"/>
        <c:scaling>
          <c:orientation val="minMax"/>
        </c:scaling>
        <c:axPos val="b"/>
        <c:tickLblPos val="nextTo"/>
        <c:crossAx val="299941248"/>
        <c:crosses val="autoZero"/>
        <c:auto val="1"/>
        <c:lblAlgn val="ctr"/>
        <c:lblOffset val="100"/>
      </c:catAx>
      <c:valAx>
        <c:axId val="299941248"/>
        <c:scaling>
          <c:orientation val="minMax"/>
        </c:scaling>
        <c:axPos val="l"/>
        <c:majorGridlines/>
        <c:numFmt formatCode="General" sourceLinked="1"/>
        <c:tickLblPos val="nextTo"/>
        <c:crossAx val="29993971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'6_no Na,K,Sb'!$A$190:$A$205</c:f>
              <c:strCache>
                <c:ptCount val="16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Vanadium</c:v>
                </c:pt>
                <c:pt idx="15">
                  <c:v>Zinc</c:v>
                </c:pt>
              </c:strCache>
            </c:strRef>
          </c:cat>
          <c:val>
            <c:numRef>
              <c:f>'6_no Na,K,Sb'!$C$190:$C$205</c:f>
              <c:numCache>
                <c:formatCode>General</c:formatCode>
                <c:ptCount val="16"/>
                <c:pt idx="0">
                  <c:v>0.37975999999999999</c:v>
                </c:pt>
                <c:pt idx="1">
                  <c:v>1.6854000000000001E-2</c:v>
                </c:pt>
                <c:pt idx="2">
                  <c:v>0.153199</c:v>
                </c:pt>
                <c:pt idx="3">
                  <c:v>6.9074999999999998E-2</c:v>
                </c:pt>
                <c:pt idx="4">
                  <c:v>1.1926000000000001E-2</c:v>
                </c:pt>
                <c:pt idx="5">
                  <c:v>0.129166</c:v>
                </c:pt>
                <c:pt idx="6">
                  <c:v>5.4664999999999998E-2</c:v>
                </c:pt>
                <c:pt idx="7">
                  <c:v>-5.0350000000000004E-3</c:v>
                </c:pt>
                <c:pt idx="8">
                  <c:v>3.0685E-2</c:v>
                </c:pt>
                <c:pt idx="9">
                  <c:v>-1.1327E-2</c:v>
                </c:pt>
                <c:pt idx="10">
                  <c:v>0.20660700000000001</c:v>
                </c:pt>
                <c:pt idx="11">
                  <c:v>1.9515999999999999E-2</c:v>
                </c:pt>
                <c:pt idx="12">
                  <c:v>2.7278E-2</c:v>
                </c:pt>
                <c:pt idx="13">
                  <c:v>0.194495</c:v>
                </c:pt>
                <c:pt idx="14">
                  <c:v>0.220084</c:v>
                </c:pt>
                <c:pt idx="15">
                  <c:v>-2.4538999999999998E-2</c:v>
                </c:pt>
              </c:numCache>
            </c:numRef>
          </c:val>
        </c:ser>
        <c:axId val="299956864"/>
        <c:axId val="300102016"/>
      </c:barChart>
      <c:catAx>
        <c:axId val="299956864"/>
        <c:scaling>
          <c:orientation val="minMax"/>
        </c:scaling>
        <c:axPos val="b"/>
        <c:tickLblPos val="nextTo"/>
        <c:crossAx val="300102016"/>
        <c:crosses val="autoZero"/>
        <c:auto val="1"/>
        <c:lblAlgn val="ctr"/>
        <c:lblOffset val="100"/>
      </c:catAx>
      <c:valAx>
        <c:axId val="300102016"/>
        <c:scaling>
          <c:orientation val="minMax"/>
        </c:scaling>
        <c:axPos val="l"/>
        <c:majorGridlines/>
        <c:numFmt formatCode="General" sourceLinked="1"/>
        <c:tickLblPos val="nextTo"/>
        <c:crossAx val="299956864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'1_all elements'!$A$10:$A$28</c:f>
              <c:strCache>
                <c:ptCount val="19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Sodium</c:v>
                </c:pt>
                <c:pt idx="17">
                  <c:v>Vanadium</c:v>
                </c:pt>
                <c:pt idx="18">
                  <c:v>Zinc</c:v>
                </c:pt>
              </c:strCache>
            </c:strRef>
          </c:cat>
          <c:val>
            <c:numRef>
              <c:f>'1_all elements'!$D$10:$D$28</c:f>
              <c:numCache>
                <c:formatCode>General</c:formatCode>
                <c:ptCount val="19"/>
                <c:pt idx="0">
                  <c:v>-0.42598000000000003</c:v>
                </c:pt>
                <c:pt idx="1">
                  <c:v>-1.653E-2</c:v>
                </c:pt>
                <c:pt idx="2">
                  <c:v>6.411E-2</c:v>
                </c:pt>
                <c:pt idx="3">
                  <c:v>-7.0180000000000006E-2</c:v>
                </c:pt>
                <c:pt idx="4">
                  <c:v>0.53854999999999997</c:v>
                </c:pt>
                <c:pt idx="5">
                  <c:v>0.11801</c:v>
                </c:pt>
                <c:pt idx="6">
                  <c:v>-0.10628</c:v>
                </c:pt>
                <c:pt idx="7">
                  <c:v>-3.8080000000000003E-2</c:v>
                </c:pt>
                <c:pt idx="8">
                  <c:v>-6.0109999999999997E-2</c:v>
                </c:pt>
                <c:pt idx="9">
                  <c:v>-4.3279999999999999E-2</c:v>
                </c:pt>
                <c:pt idx="10">
                  <c:v>0.16650000000000001</c:v>
                </c:pt>
                <c:pt idx="11">
                  <c:v>0.48413</c:v>
                </c:pt>
                <c:pt idx="12">
                  <c:v>-3.773E-2</c:v>
                </c:pt>
                <c:pt idx="13">
                  <c:v>0.17843000000000001</c:v>
                </c:pt>
                <c:pt idx="14">
                  <c:v>0.11265</c:v>
                </c:pt>
                <c:pt idx="15">
                  <c:v>-0.15748999999999999</c:v>
                </c:pt>
                <c:pt idx="16">
                  <c:v>-0.38340000000000002</c:v>
                </c:pt>
                <c:pt idx="17">
                  <c:v>-8.3089999999999997E-2</c:v>
                </c:pt>
                <c:pt idx="18">
                  <c:v>-1.6650000000000002E-2</c:v>
                </c:pt>
              </c:numCache>
            </c:numRef>
          </c:val>
        </c:ser>
        <c:axId val="300725760"/>
        <c:axId val="300727296"/>
      </c:barChart>
      <c:catAx>
        <c:axId val="300725760"/>
        <c:scaling>
          <c:orientation val="minMax"/>
        </c:scaling>
        <c:axPos val="b"/>
        <c:tickLblPos val="nextTo"/>
        <c:crossAx val="300727296"/>
        <c:crosses val="autoZero"/>
        <c:auto val="1"/>
        <c:lblAlgn val="ctr"/>
        <c:lblOffset val="100"/>
      </c:catAx>
      <c:valAx>
        <c:axId val="300727296"/>
        <c:scaling>
          <c:orientation val="minMax"/>
        </c:scaling>
        <c:axPos val="l"/>
        <c:majorGridlines/>
        <c:numFmt formatCode="General" sourceLinked="1"/>
        <c:tickLblPos val="nextTo"/>
        <c:crossAx val="30072576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'6_no Na,K,Sb'!$A$12:$A$27</c:f>
              <c:strCache>
                <c:ptCount val="16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Vanadium</c:v>
                </c:pt>
                <c:pt idx="15">
                  <c:v>Zinc</c:v>
                </c:pt>
              </c:strCache>
            </c:strRef>
          </c:cat>
          <c:val>
            <c:numRef>
              <c:f>'6_no Na,K,Sb'!$C$12:$C$27</c:f>
              <c:numCache>
                <c:formatCode>General</c:formatCode>
                <c:ptCount val="16"/>
                <c:pt idx="0">
                  <c:v>-0.27111000000000002</c:v>
                </c:pt>
                <c:pt idx="1">
                  <c:v>8.0869999999999997E-2</c:v>
                </c:pt>
                <c:pt idx="2">
                  <c:v>0.16847000000000001</c:v>
                </c:pt>
                <c:pt idx="3">
                  <c:v>-0.18789</c:v>
                </c:pt>
                <c:pt idx="4">
                  <c:v>0.11495</c:v>
                </c:pt>
                <c:pt idx="5">
                  <c:v>0.13361000000000001</c:v>
                </c:pt>
                <c:pt idx="6">
                  <c:v>0.31899</c:v>
                </c:pt>
                <c:pt idx="7">
                  <c:v>0.36785000000000001</c:v>
                </c:pt>
                <c:pt idx="8">
                  <c:v>0.44634000000000001</c:v>
                </c:pt>
                <c:pt idx="9">
                  <c:v>7.7079999999999996E-2</c:v>
                </c:pt>
                <c:pt idx="10">
                  <c:v>-0.17926</c:v>
                </c:pt>
                <c:pt idx="11">
                  <c:v>0.33910000000000001</c:v>
                </c:pt>
                <c:pt idx="12">
                  <c:v>-0.11158999999999999</c:v>
                </c:pt>
                <c:pt idx="13">
                  <c:v>-0.14867</c:v>
                </c:pt>
                <c:pt idx="14">
                  <c:v>-0.12998000000000001</c:v>
                </c:pt>
                <c:pt idx="15">
                  <c:v>0.42942999999999998</c:v>
                </c:pt>
              </c:numCache>
            </c:numRef>
          </c:val>
        </c:ser>
        <c:axId val="300129664"/>
        <c:axId val="300131456"/>
      </c:barChart>
      <c:catAx>
        <c:axId val="300129664"/>
        <c:scaling>
          <c:orientation val="minMax"/>
        </c:scaling>
        <c:axPos val="b"/>
        <c:tickLblPos val="nextTo"/>
        <c:crossAx val="300131456"/>
        <c:crosses val="autoZero"/>
        <c:auto val="1"/>
        <c:lblAlgn val="ctr"/>
        <c:lblOffset val="100"/>
      </c:catAx>
      <c:valAx>
        <c:axId val="300131456"/>
        <c:scaling>
          <c:orientation val="minMax"/>
        </c:scaling>
        <c:axPos val="l"/>
        <c:majorGridlines/>
        <c:numFmt formatCode="General" sourceLinked="1"/>
        <c:tickLblPos val="nextTo"/>
        <c:crossAx val="30012966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'6_no Na,K,Sb'!$A$61:$A$76</c:f>
              <c:strCache>
                <c:ptCount val="16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Vanadium</c:v>
                </c:pt>
                <c:pt idx="15">
                  <c:v>Zinc</c:v>
                </c:pt>
              </c:strCache>
            </c:strRef>
          </c:cat>
          <c:val>
            <c:numRef>
              <c:f>'6_no Na,K,Sb'!$C$61:$C$76</c:f>
              <c:numCache>
                <c:formatCode>General</c:formatCode>
                <c:ptCount val="16"/>
                <c:pt idx="0">
                  <c:v>0.33514549999999999</c:v>
                </c:pt>
                <c:pt idx="1">
                  <c:v>3.3990399999999997E-2</c:v>
                </c:pt>
                <c:pt idx="2">
                  <c:v>0.15361900000000001</c:v>
                </c:pt>
                <c:pt idx="3">
                  <c:v>9.8546999999999996E-2</c:v>
                </c:pt>
                <c:pt idx="4">
                  <c:v>2.4075599999999999E-2</c:v>
                </c:pt>
                <c:pt idx="5">
                  <c:v>0.1275086</c:v>
                </c:pt>
                <c:pt idx="6">
                  <c:v>7.4034699999999995E-2</c:v>
                </c:pt>
                <c:pt idx="7">
                  <c:v>1.02244E-2</c:v>
                </c:pt>
                <c:pt idx="8">
                  <c:v>5.7289100000000003E-2</c:v>
                </c:pt>
                <c:pt idx="9">
                  <c:v>2.5797899999999999E-2</c:v>
                </c:pt>
                <c:pt idx="10">
                  <c:v>0.2196678</c:v>
                </c:pt>
                <c:pt idx="11">
                  <c:v>4.3054200000000001E-2</c:v>
                </c:pt>
                <c:pt idx="12">
                  <c:v>5.5098000000000001E-2</c:v>
                </c:pt>
                <c:pt idx="13">
                  <c:v>0.2095621</c:v>
                </c:pt>
                <c:pt idx="14">
                  <c:v>0.2074879</c:v>
                </c:pt>
                <c:pt idx="15">
                  <c:v>5.3466E-3</c:v>
                </c:pt>
              </c:numCache>
            </c:numRef>
          </c:val>
        </c:ser>
        <c:axId val="300151168"/>
        <c:axId val="300152704"/>
      </c:barChart>
      <c:catAx>
        <c:axId val="300151168"/>
        <c:scaling>
          <c:orientation val="minMax"/>
        </c:scaling>
        <c:axPos val="b"/>
        <c:tickLblPos val="nextTo"/>
        <c:crossAx val="300152704"/>
        <c:crosses val="autoZero"/>
        <c:auto val="1"/>
        <c:lblAlgn val="ctr"/>
        <c:lblOffset val="100"/>
      </c:catAx>
      <c:valAx>
        <c:axId val="300152704"/>
        <c:scaling>
          <c:orientation val="minMax"/>
        </c:scaling>
        <c:axPos val="l"/>
        <c:majorGridlines/>
        <c:numFmt formatCode="General" sourceLinked="1"/>
        <c:tickLblPos val="nextTo"/>
        <c:crossAx val="30015116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'6_no Na,K,Sb'!$A$190:$A$205</c:f>
              <c:strCache>
                <c:ptCount val="16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Vanadium</c:v>
                </c:pt>
                <c:pt idx="15">
                  <c:v>Zinc</c:v>
                </c:pt>
              </c:strCache>
            </c:strRef>
          </c:cat>
          <c:val>
            <c:numRef>
              <c:f>'6_no Na,K,Sb'!$D$190:$D$205</c:f>
              <c:numCache>
                <c:formatCode>General</c:formatCode>
                <c:ptCount val="16"/>
                <c:pt idx="0">
                  <c:v>-1.0214000000000001E-2</c:v>
                </c:pt>
                <c:pt idx="1">
                  <c:v>3.3255E-2</c:v>
                </c:pt>
                <c:pt idx="2">
                  <c:v>1.8432E-2</c:v>
                </c:pt>
                <c:pt idx="3">
                  <c:v>0.16864799999999999</c:v>
                </c:pt>
                <c:pt idx="4">
                  <c:v>3.2752999999999997E-2</c:v>
                </c:pt>
                <c:pt idx="5">
                  <c:v>4.0969999999999999E-3</c:v>
                </c:pt>
                <c:pt idx="6">
                  <c:v>1.2808999999999999E-2</c:v>
                </c:pt>
                <c:pt idx="7">
                  <c:v>-1.8287000000000001E-2</c:v>
                </c:pt>
                <c:pt idx="8">
                  <c:v>6.3749999999999996E-3</c:v>
                </c:pt>
                <c:pt idx="9">
                  <c:v>7.7613000000000001E-2</c:v>
                </c:pt>
                <c:pt idx="10">
                  <c:v>0.14829899999999999</c:v>
                </c:pt>
                <c:pt idx="11">
                  <c:v>1.2323000000000001E-2</c:v>
                </c:pt>
                <c:pt idx="12">
                  <c:v>9.7503999999999993E-2</c:v>
                </c:pt>
                <c:pt idx="13">
                  <c:v>9.3299000000000007E-2</c:v>
                </c:pt>
                <c:pt idx="14">
                  <c:v>3.4329999999999999E-2</c:v>
                </c:pt>
                <c:pt idx="15">
                  <c:v>3.199E-3</c:v>
                </c:pt>
              </c:numCache>
            </c:numRef>
          </c:val>
        </c:ser>
        <c:axId val="300188800"/>
        <c:axId val="300190336"/>
      </c:barChart>
      <c:catAx>
        <c:axId val="300188800"/>
        <c:scaling>
          <c:orientation val="minMax"/>
        </c:scaling>
        <c:axPos val="b"/>
        <c:tickLblPos val="nextTo"/>
        <c:crossAx val="300190336"/>
        <c:crosses val="autoZero"/>
        <c:auto val="1"/>
        <c:lblAlgn val="ctr"/>
        <c:lblOffset val="100"/>
      </c:catAx>
      <c:valAx>
        <c:axId val="300190336"/>
        <c:scaling>
          <c:orientation val="minMax"/>
        </c:scaling>
        <c:axPos val="l"/>
        <c:majorGridlines/>
        <c:numFmt formatCode="General" sourceLinked="1"/>
        <c:tickLblPos val="nextTo"/>
        <c:crossAx val="30018880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'6_no Na,K,Sb'!$A$12:$A$27</c:f>
              <c:strCache>
                <c:ptCount val="16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Vanadium</c:v>
                </c:pt>
                <c:pt idx="15">
                  <c:v>Zinc</c:v>
                </c:pt>
              </c:strCache>
            </c:strRef>
          </c:cat>
          <c:val>
            <c:numRef>
              <c:f>'6_no Na,K,Sb'!$D$12:$D$27</c:f>
              <c:numCache>
                <c:formatCode>General</c:formatCode>
                <c:ptCount val="16"/>
                <c:pt idx="0">
                  <c:v>-0.57611000000000001</c:v>
                </c:pt>
                <c:pt idx="1">
                  <c:v>5.6860000000000001E-2</c:v>
                </c:pt>
                <c:pt idx="2">
                  <c:v>-0.10845</c:v>
                </c:pt>
                <c:pt idx="3">
                  <c:v>0.56254000000000004</c:v>
                </c:pt>
                <c:pt idx="4">
                  <c:v>0.12453</c:v>
                </c:pt>
                <c:pt idx="5">
                  <c:v>-0.14859</c:v>
                </c:pt>
                <c:pt idx="6">
                  <c:v>-2.5010000000000001E-2</c:v>
                </c:pt>
                <c:pt idx="7">
                  <c:v>-1.3860000000000001E-2</c:v>
                </c:pt>
                <c:pt idx="8">
                  <c:v>3.29E-3</c:v>
                </c:pt>
                <c:pt idx="9">
                  <c:v>0.19818</c:v>
                </c:pt>
                <c:pt idx="10">
                  <c:v>0.40289000000000003</c:v>
                </c:pt>
                <c:pt idx="11">
                  <c:v>2.2700000000000001E-2</c:v>
                </c:pt>
                <c:pt idx="12">
                  <c:v>0.22137000000000001</c:v>
                </c:pt>
                <c:pt idx="13">
                  <c:v>-1.0999999999999999E-2</c:v>
                </c:pt>
                <c:pt idx="14">
                  <c:v>-0.20849999999999999</c:v>
                </c:pt>
                <c:pt idx="15">
                  <c:v>5.9479999999999998E-2</c:v>
                </c:pt>
              </c:numCache>
            </c:numRef>
          </c:val>
        </c:ser>
        <c:axId val="300210048"/>
        <c:axId val="300211584"/>
      </c:barChart>
      <c:catAx>
        <c:axId val="300210048"/>
        <c:scaling>
          <c:orientation val="minMax"/>
        </c:scaling>
        <c:axPos val="b"/>
        <c:tickLblPos val="nextTo"/>
        <c:crossAx val="300211584"/>
        <c:crosses val="autoZero"/>
        <c:auto val="1"/>
        <c:lblAlgn val="ctr"/>
        <c:lblOffset val="100"/>
      </c:catAx>
      <c:valAx>
        <c:axId val="300211584"/>
        <c:scaling>
          <c:orientation val="minMax"/>
        </c:scaling>
        <c:axPos val="l"/>
        <c:majorGridlines/>
        <c:numFmt formatCode="General" sourceLinked="1"/>
        <c:tickLblPos val="nextTo"/>
        <c:crossAx val="30021004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'6_no Na,K,Sb'!$A$61:$A$76</c:f>
              <c:strCache>
                <c:ptCount val="16"/>
                <c:pt idx="0">
                  <c:v>Aluminum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Calcium</c:v>
                </c:pt>
                <c:pt idx="5">
                  <c:v>Chromium</c:v>
                </c:pt>
                <c:pt idx="6">
                  <c:v>Cobalt</c:v>
                </c:pt>
                <c:pt idx="7">
                  <c:v>Copper</c:v>
                </c:pt>
                <c:pt idx="8">
                  <c:v>Iron</c:v>
                </c:pt>
                <c:pt idx="9">
                  <c:v>Lead</c:v>
                </c:pt>
                <c:pt idx="10">
                  <c:v>Magnesium</c:v>
                </c:pt>
                <c:pt idx="11">
                  <c:v>Manganese</c:v>
                </c:pt>
                <c:pt idx="12">
                  <c:v>Mercury</c:v>
                </c:pt>
                <c:pt idx="13">
                  <c:v>Nickel</c:v>
                </c:pt>
                <c:pt idx="14">
                  <c:v>Vanadium</c:v>
                </c:pt>
                <c:pt idx="15">
                  <c:v>Zinc</c:v>
                </c:pt>
              </c:strCache>
            </c:strRef>
          </c:cat>
          <c:val>
            <c:numRef>
              <c:f>'6_no Na,K,Sb'!$D$61:$D$76</c:f>
              <c:numCache>
                <c:formatCode>General</c:formatCode>
                <c:ptCount val="16"/>
                <c:pt idx="0">
                  <c:v>0.1424646</c:v>
                </c:pt>
                <c:pt idx="1">
                  <c:v>3.83002E-2</c:v>
                </c:pt>
                <c:pt idx="2">
                  <c:v>9.5554299999999995E-2</c:v>
                </c:pt>
                <c:pt idx="3">
                  <c:v>0.2038652</c:v>
                </c:pt>
                <c:pt idx="4">
                  <c:v>4.4843599999999997E-2</c:v>
                </c:pt>
                <c:pt idx="5">
                  <c:v>6.6548700000000002E-2</c:v>
                </c:pt>
                <c:pt idx="6">
                  <c:v>4.8877299999999999E-2</c:v>
                </c:pt>
                <c:pt idx="7">
                  <c:v>1.7670000000000001E-4</c:v>
                </c:pt>
                <c:pt idx="8">
                  <c:v>4.0145199999999999E-2</c:v>
                </c:pt>
                <c:pt idx="9">
                  <c:v>6.2864199999999995E-2</c:v>
                </c:pt>
                <c:pt idx="10">
                  <c:v>0.26458870000000001</c:v>
                </c:pt>
                <c:pt idx="11">
                  <c:v>3.4557299999999999E-2</c:v>
                </c:pt>
                <c:pt idx="12">
                  <c:v>9.3637600000000001E-2</c:v>
                </c:pt>
                <c:pt idx="13">
                  <c:v>0.16540530000000001</c:v>
                </c:pt>
                <c:pt idx="14">
                  <c:v>0.1201955</c:v>
                </c:pt>
                <c:pt idx="15">
                  <c:v>1.1586600000000001E-2</c:v>
                </c:pt>
              </c:numCache>
            </c:numRef>
          </c:val>
        </c:ser>
        <c:axId val="300251776"/>
        <c:axId val="300257664"/>
      </c:barChart>
      <c:catAx>
        <c:axId val="300251776"/>
        <c:scaling>
          <c:orientation val="minMax"/>
        </c:scaling>
        <c:axPos val="b"/>
        <c:tickLblPos val="nextTo"/>
        <c:crossAx val="300257664"/>
        <c:crosses val="autoZero"/>
        <c:auto val="1"/>
        <c:lblAlgn val="ctr"/>
        <c:lblOffset val="100"/>
      </c:catAx>
      <c:valAx>
        <c:axId val="300257664"/>
        <c:scaling>
          <c:orientation val="minMax"/>
        </c:scaling>
        <c:axPos val="l"/>
        <c:majorGridlines/>
        <c:numFmt formatCode="General" sourceLinked="1"/>
        <c:tickLblPos val="nextTo"/>
        <c:crossAx val="300251776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'7_no Al,Ca,Mg,K,Na'!$A$8:$A$21</c:f>
              <c:strCache>
                <c:ptCount val="14"/>
                <c:pt idx="0">
                  <c:v>Antimony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Chromium</c:v>
                </c:pt>
                <c:pt idx="5">
                  <c:v>Cobalt</c:v>
                </c:pt>
                <c:pt idx="6">
                  <c:v>Copper</c:v>
                </c:pt>
                <c:pt idx="7">
                  <c:v>Iron</c:v>
                </c:pt>
                <c:pt idx="8">
                  <c:v>Lead</c:v>
                </c:pt>
                <c:pt idx="9">
                  <c:v>Manganese</c:v>
                </c:pt>
                <c:pt idx="10">
                  <c:v>Mercury</c:v>
                </c:pt>
                <c:pt idx="11">
                  <c:v>Nickel</c:v>
                </c:pt>
                <c:pt idx="12">
                  <c:v>Vanadium</c:v>
                </c:pt>
                <c:pt idx="13">
                  <c:v>Zinc</c:v>
                </c:pt>
              </c:strCache>
            </c:strRef>
          </c:cat>
          <c:val>
            <c:numRef>
              <c:f>'7_no Al,Ca,Mg,K,Na'!$B$8:$B$21</c:f>
              <c:numCache>
                <c:formatCode>General</c:formatCode>
                <c:ptCount val="14"/>
                <c:pt idx="0">
                  <c:v>6.2050000000000001E-2</c:v>
                </c:pt>
                <c:pt idx="1">
                  <c:v>0.1167</c:v>
                </c:pt>
                <c:pt idx="2">
                  <c:v>0.40584999999999999</c:v>
                </c:pt>
                <c:pt idx="3">
                  <c:v>0.28719</c:v>
                </c:pt>
                <c:pt idx="4">
                  <c:v>0.32257000000000002</c:v>
                </c:pt>
                <c:pt idx="5">
                  <c:v>0.26808999999999999</c:v>
                </c:pt>
                <c:pt idx="6">
                  <c:v>0.13697000000000001</c:v>
                </c:pt>
                <c:pt idx="7">
                  <c:v>0.27112999999999998</c:v>
                </c:pt>
                <c:pt idx="8">
                  <c:v>0.12501999999999999</c:v>
                </c:pt>
                <c:pt idx="9">
                  <c:v>0.21199000000000001</c:v>
                </c:pt>
                <c:pt idx="10">
                  <c:v>0.13242999999999999</c:v>
                </c:pt>
                <c:pt idx="11">
                  <c:v>0.43920999999999999</c:v>
                </c:pt>
                <c:pt idx="12">
                  <c:v>0.41394999999999998</c:v>
                </c:pt>
                <c:pt idx="13">
                  <c:v>0.15742</c:v>
                </c:pt>
              </c:numCache>
            </c:numRef>
          </c:val>
        </c:ser>
        <c:axId val="300281856"/>
        <c:axId val="300283392"/>
      </c:barChart>
      <c:catAx>
        <c:axId val="300281856"/>
        <c:scaling>
          <c:orientation val="minMax"/>
        </c:scaling>
        <c:axPos val="b"/>
        <c:tickLblPos val="nextTo"/>
        <c:crossAx val="300283392"/>
        <c:crosses val="autoZero"/>
        <c:auto val="1"/>
        <c:lblAlgn val="ctr"/>
        <c:lblOffset val="100"/>
      </c:catAx>
      <c:valAx>
        <c:axId val="300283392"/>
        <c:scaling>
          <c:orientation val="minMax"/>
        </c:scaling>
        <c:axPos val="l"/>
        <c:majorGridlines/>
        <c:numFmt formatCode="General" sourceLinked="1"/>
        <c:tickLblPos val="nextTo"/>
        <c:crossAx val="30028185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'7_no Al,Ca,Mg,K,Na'!$A$49:$A$62</c:f>
              <c:strCache>
                <c:ptCount val="14"/>
                <c:pt idx="0">
                  <c:v>Antimony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Chromium</c:v>
                </c:pt>
                <c:pt idx="5">
                  <c:v>Cobalt</c:v>
                </c:pt>
                <c:pt idx="6">
                  <c:v>Copper</c:v>
                </c:pt>
                <c:pt idx="7">
                  <c:v>Iron</c:v>
                </c:pt>
                <c:pt idx="8">
                  <c:v>Lead</c:v>
                </c:pt>
                <c:pt idx="9">
                  <c:v>Manganese</c:v>
                </c:pt>
                <c:pt idx="10">
                  <c:v>Mercury</c:v>
                </c:pt>
                <c:pt idx="11">
                  <c:v>Nickel</c:v>
                </c:pt>
                <c:pt idx="12">
                  <c:v>Vanadium</c:v>
                </c:pt>
                <c:pt idx="13">
                  <c:v>Zinc</c:v>
                </c:pt>
              </c:strCache>
            </c:strRef>
          </c:cat>
          <c:val>
            <c:numRef>
              <c:f>'7_no Al,Ca,Mg,K,Na'!$B$49:$B$62</c:f>
              <c:numCache>
                <c:formatCode>General</c:formatCode>
                <c:ptCount val="14"/>
                <c:pt idx="0">
                  <c:v>5.0985200000000001E-2</c:v>
                </c:pt>
                <c:pt idx="1">
                  <c:v>4.9775899999999998E-2</c:v>
                </c:pt>
                <c:pt idx="2">
                  <c:v>0.1442377</c:v>
                </c:pt>
                <c:pt idx="3">
                  <c:v>2.3147899999999999E-2</c:v>
                </c:pt>
                <c:pt idx="4">
                  <c:v>0.1132162</c:v>
                </c:pt>
                <c:pt idx="5">
                  <c:v>0.1567202</c:v>
                </c:pt>
                <c:pt idx="6">
                  <c:v>0.13805880000000001</c:v>
                </c:pt>
                <c:pt idx="7">
                  <c:v>0.19231680000000001</c:v>
                </c:pt>
                <c:pt idx="8">
                  <c:v>5.4934700000000003E-2</c:v>
                </c:pt>
                <c:pt idx="9">
                  <c:v>0.1481565</c:v>
                </c:pt>
                <c:pt idx="10">
                  <c:v>3.7558000000000001E-3</c:v>
                </c:pt>
                <c:pt idx="11">
                  <c:v>6.0175399999999997E-2</c:v>
                </c:pt>
                <c:pt idx="12">
                  <c:v>5.7367300000000003E-2</c:v>
                </c:pt>
                <c:pt idx="13">
                  <c:v>0.1620461</c:v>
                </c:pt>
              </c:numCache>
            </c:numRef>
          </c:val>
        </c:ser>
        <c:axId val="365191936"/>
        <c:axId val="365193472"/>
      </c:barChart>
      <c:catAx>
        <c:axId val="365191936"/>
        <c:scaling>
          <c:orientation val="minMax"/>
        </c:scaling>
        <c:axPos val="b"/>
        <c:tickLblPos val="nextTo"/>
        <c:crossAx val="365193472"/>
        <c:crosses val="autoZero"/>
        <c:auto val="1"/>
        <c:lblAlgn val="ctr"/>
        <c:lblOffset val="100"/>
      </c:catAx>
      <c:valAx>
        <c:axId val="365193472"/>
        <c:scaling>
          <c:orientation val="minMax"/>
        </c:scaling>
        <c:axPos val="l"/>
        <c:majorGridlines/>
        <c:numFmt formatCode="General" sourceLinked="1"/>
        <c:tickLblPos val="nextTo"/>
        <c:crossAx val="36519193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'7_no Al,Ca,Mg,K,Na'!$A$168:$A$181</c:f>
              <c:strCache>
                <c:ptCount val="14"/>
                <c:pt idx="0">
                  <c:v>Antimony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Chromium</c:v>
                </c:pt>
                <c:pt idx="5">
                  <c:v>Cobalt</c:v>
                </c:pt>
                <c:pt idx="6">
                  <c:v>Copper</c:v>
                </c:pt>
                <c:pt idx="7">
                  <c:v>Iron</c:v>
                </c:pt>
                <c:pt idx="8">
                  <c:v>Lead</c:v>
                </c:pt>
                <c:pt idx="9">
                  <c:v>Manganese</c:v>
                </c:pt>
                <c:pt idx="10">
                  <c:v>Mercury</c:v>
                </c:pt>
                <c:pt idx="11">
                  <c:v>Nickel</c:v>
                </c:pt>
                <c:pt idx="12">
                  <c:v>Vanadium</c:v>
                </c:pt>
                <c:pt idx="13">
                  <c:v>Zinc</c:v>
                </c:pt>
              </c:strCache>
            </c:strRef>
          </c:cat>
          <c:val>
            <c:numRef>
              <c:f>'7_no Al,Ca,Mg,K,Na'!$B$168:$B$181</c:f>
              <c:numCache>
                <c:formatCode>General</c:formatCode>
                <c:ptCount val="14"/>
                <c:pt idx="0">
                  <c:v>5.0770999999999997E-2</c:v>
                </c:pt>
                <c:pt idx="1">
                  <c:v>3.9227999999999999E-2</c:v>
                </c:pt>
                <c:pt idx="2">
                  <c:v>9.4716999999999996E-2</c:v>
                </c:pt>
                <c:pt idx="3">
                  <c:v>-1.8352E-2</c:v>
                </c:pt>
                <c:pt idx="4">
                  <c:v>7.4801999999999993E-2</c:v>
                </c:pt>
                <c:pt idx="5">
                  <c:v>0.14021</c:v>
                </c:pt>
                <c:pt idx="6">
                  <c:v>0.147144</c:v>
                </c:pt>
                <c:pt idx="7">
                  <c:v>0.188331</c:v>
                </c:pt>
                <c:pt idx="8">
                  <c:v>4.6094999999999997E-2</c:v>
                </c:pt>
                <c:pt idx="9">
                  <c:v>0.143484</c:v>
                </c:pt>
                <c:pt idx="10">
                  <c:v>-1.9304000000000002E-2</c:v>
                </c:pt>
                <c:pt idx="11">
                  <c:v>-2.9700000000000001E-4</c:v>
                </c:pt>
                <c:pt idx="12">
                  <c:v>-8.0680000000000005E-3</c:v>
                </c:pt>
                <c:pt idx="13">
                  <c:v>0.17535400000000001</c:v>
                </c:pt>
              </c:numCache>
            </c:numRef>
          </c:val>
        </c:ser>
        <c:axId val="365217280"/>
        <c:axId val="365218816"/>
      </c:barChart>
      <c:catAx>
        <c:axId val="365217280"/>
        <c:scaling>
          <c:orientation val="minMax"/>
        </c:scaling>
        <c:axPos val="b"/>
        <c:tickLblPos val="nextTo"/>
        <c:crossAx val="365218816"/>
        <c:crosses val="autoZero"/>
        <c:auto val="1"/>
        <c:lblAlgn val="ctr"/>
        <c:lblOffset val="100"/>
      </c:catAx>
      <c:valAx>
        <c:axId val="365218816"/>
        <c:scaling>
          <c:orientation val="minMax"/>
        </c:scaling>
        <c:axPos val="l"/>
        <c:majorGridlines/>
        <c:numFmt formatCode="General" sourceLinked="1"/>
        <c:tickLblPos val="nextTo"/>
        <c:crossAx val="36521728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'7_no Al,Ca,Mg,K,Na'!$A$8:$A$21</c:f>
              <c:strCache>
                <c:ptCount val="14"/>
                <c:pt idx="0">
                  <c:v>Antimony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Chromium</c:v>
                </c:pt>
                <c:pt idx="5">
                  <c:v>Cobalt</c:v>
                </c:pt>
                <c:pt idx="6">
                  <c:v>Copper</c:v>
                </c:pt>
                <c:pt idx="7">
                  <c:v>Iron</c:v>
                </c:pt>
                <c:pt idx="8">
                  <c:v>Lead</c:v>
                </c:pt>
                <c:pt idx="9">
                  <c:v>Manganese</c:v>
                </c:pt>
                <c:pt idx="10">
                  <c:v>Mercury</c:v>
                </c:pt>
                <c:pt idx="11">
                  <c:v>Nickel</c:v>
                </c:pt>
                <c:pt idx="12">
                  <c:v>Vanadium</c:v>
                </c:pt>
                <c:pt idx="13">
                  <c:v>Zinc</c:v>
                </c:pt>
              </c:strCache>
            </c:strRef>
          </c:cat>
          <c:val>
            <c:numRef>
              <c:f>'7_no Al,Ca,Mg,K,Na'!$C$8:$C$21</c:f>
              <c:numCache>
                <c:formatCode>General</c:formatCode>
                <c:ptCount val="14"/>
                <c:pt idx="0">
                  <c:v>0.11994</c:v>
                </c:pt>
                <c:pt idx="1">
                  <c:v>3.8609999999999998E-2</c:v>
                </c:pt>
                <c:pt idx="2">
                  <c:v>2.9700000000000001E-2</c:v>
                </c:pt>
                <c:pt idx="3">
                  <c:v>-0.32566000000000001</c:v>
                </c:pt>
                <c:pt idx="4">
                  <c:v>2.409E-2</c:v>
                </c:pt>
                <c:pt idx="5">
                  <c:v>0.26674999999999999</c:v>
                </c:pt>
                <c:pt idx="6">
                  <c:v>0.36259999999999998</c:v>
                </c:pt>
                <c:pt idx="7">
                  <c:v>0.39700999999999997</c:v>
                </c:pt>
                <c:pt idx="8">
                  <c:v>3.7379999999999997E-2</c:v>
                </c:pt>
                <c:pt idx="9">
                  <c:v>0.30135000000000001</c:v>
                </c:pt>
                <c:pt idx="10">
                  <c:v>-0.17587</c:v>
                </c:pt>
                <c:pt idx="11">
                  <c:v>-0.33803</c:v>
                </c:pt>
                <c:pt idx="12">
                  <c:v>-0.31539</c:v>
                </c:pt>
                <c:pt idx="13">
                  <c:v>0.42365999999999998</c:v>
                </c:pt>
              </c:numCache>
            </c:numRef>
          </c:val>
        </c:ser>
        <c:axId val="300419328"/>
        <c:axId val="300449792"/>
      </c:barChart>
      <c:catAx>
        <c:axId val="300419328"/>
        <c:scaling>
          <c:orientation val="minMax"/>
        </c:scaling>
        <c:axPos val="b"/>
        <c:tickLblPos val="nextTo"/>
        <c:crossAx val="300449792"/>
        <c:crosses val="autoZero"/>
        <c:auto val="1"/>
        <c:lblAlgn val="ctr"/>
        <c:lblOffset val="100"/>
      </c:catAx>
      <c:valAx>
        <c:axId val="300449792"/>
        <c:scaling>
          <c:orientation val="minMax"/>
        </c:scaling>
        <c:axPos val="l"/>
        <c:majorGridlines/>
        <c:numFmt formatCode="General" sourceLinked="1"/>
        <c:tickLblPos val="nextTo"/>
        <c:crossAx val="300419328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'7_no Al,Ca,Mg,K,Na'!$A$49:$A$62</c:f>
              <c:strCache>
                <c:ptCount val="14"/>
                <c:pt idx="0">
                  <c:v>Antimony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Chromium</c:v>
                </c:pt>
                <c:pt idx="5">
                  <c:v>Cobalt</c:v>
                </c:pt>
                <c:pt idx="6">
                  <c:v>Copper</c:v>
                </c:pt>
                <c:pt idx="7">
                  <c:v>Iron</c:v>
                </c:pt>
                <c:pt idx="8">
                  <c:v>Lead</c:v>
                </c:pt>
                <c:pt idx="9">
                  <c:v>Manganese</c:v>
                </c:pt>
                <c:pt idx="10">
                  <c:v>Mercury</c:v>
                </c:pt>
                <c:pt idx="11">
                  <c:v>Nickel</c:v>
                </c:pt>
                <c:pt idx="12">
                  <c:v>Vanadium</c:v>
                </c:pt>
                <c:pt idx="13">
                  <c:v>Zinc</c:v>
                </c:pt>
              </c:strCache>
            </c:strRef>
          </c:cat>
          <c:val>
            <c:numRef>
              <c:f>'7_no Al,Ca,Mg,K,Na'!$C$49:$C$62</c:f>
              <c:numCache>
                <c:formatCode>General</c:formatCode>
                <c:ptCount val="14"/>
                <c:pt idx="0">
                  <c:v>1.56834E-2</c:v>
                </c:pt>
                <c:pt idx="1">
                  <c:v>4.2466200000000003E-2</c:v>
                </c:pt>
                <c:pt idx="2">
                  <c:v>0.18105070000000001</c:v>
                </c:pt>
                <c:pt idx="3">
                  <c:v>9.6427399999999996E-2</c:v>
                </c:pt>
                <c:pt idx="4">
                  <c:v>0.15692990000000001</c:v>
                </c:pt>
                <c:pt idx="5">
                  <c:v>9.8277799999999998E-2</c:v>
                </c:pt>
                <c:pt idx="6">
                  <c:v>1.6106100000000002E-2</c:v>
                </c:pt>
                <c:pt idx="7">
                  <c:v>6.9902099999999995E-2</c:v>
                </c:pt>
                <c:pt idx="8">
                  <c:v>2.3813500000000001E-2</c:v>
                </c:pt>
                <c:pt idx="9">
                  <c:v>5.50661E-2</c:v>
                </c:pt>
                <c:pt idx="10">
                  <c:v>5.1166000000000003E-2</c:v>
                </c:pt>
                <c:pt idx="11">
                  <c:v>0.2607913</c:v>
                </c:pt>
                <c:pt idx="12">
                  <c:v>0.24673100000000001</c:v>
                </c:pt>
                <c:pt idx="13">
                  <c:v>3.8969999999999999E-3</c:v>
                </c:pt>
              </c:numCache>
            </c:numRef>
          </c:val>
        </c:ser>
        <c:axId val="300477440"/>
        <c:axId val="300487424"/>
      </c:barChart>
      <c:catAx>
        <c:axId val="300477440"/>
        <c:scaling>
          <c:orientation val="minMax"/>
        </c:scaling>
        <c:axPos val="b"/>
        <c:tickLblPos val="nextTo"/>
        <c:crossAx val="300487424"/>
        <c:crosses val="autoZero"/>
        <c:auto val="1"/>
        <c:lblAlgn val="ctr"/>
        <c:lblOffset val="100"/>
      </c:catAx>
      <c:valAx>
        <c:axId val="300487424"/>
        <c:scaling>
          <c:orientation val="minMax"/>
        </c:scaling>
        <c:axPos val="l"/>
        <c:majorGridlines/>
        <c:numFmt formatCode="General" sourceLinked="1"/>
        <c:tickLblPos val="nextTo"/>
        <c:crossAx val="30047744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'1_all elements'!$A$62:$A$80</c:f>
              <c:strCache>
                <c:ptCount val="19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Sodium</c:v>
                </c:pt>
                <c:pt idx="17">
                  <c:v>Vanadium</c:v>
                </c:pt>
                <c:pt idx="18">
                  <c:v>Zinc</c:v>
                </c:pt>
              </c:strCache>
            </c:strRef>
          </c:cat>
          <c:val>
            <c:numRef>
              <c:f>'1_all elements'!$C$62:$C$80</c:f>
              <c:numCache>
                <c:formatCode>General</c:formatCode>
                <c:ptCount val="19"/>
                <c:pt idx="0">
                  <c:v>8.9901599999999998E-2</c:v>
                </c:pt>
                <c:pt idx="1">
                  <c:v>5.1727299999999997E-2</c:v>
                </c:pt>
                <c:pt idx="2">
                  <c:v>5.8263799999999998E-2</c:v>
                </c:pt>
                <c:pt idx="3">
                  <c:v>0.1650393</c:v>
                </c:pt>
                <c:pt idx="4">
                  <c:v>3.4749200000000001E-2</c:v>
                </c:pt>
                <c:pt idx="5">
                  <c:v>6.8838800000000006E-2</c:v>
                </c:pt>
                <c:pt idx="6">
                  <c:v>0.13074939999999999</c:v>
                </c:pt>
                <c:pt idx="7">
                  <c:v>0.17103270000000001</c:v>
                </c:pt>
                <c:pt idx="8">
                  <c:v>0.14869679999999999</c:v>
                </c:pt>
                <c:pt idx="9">
                  <c:v>0.21257139999999999</c:v>
                </c:pt>
                <c:pt idx="10">
                  <c:v>6.16448E-2</c:v>
                </c:pt>
                <c:pt idx="11">
                  <c:v>0.10805770000000001</c:v>
                </c:pt>
                <c:pt idx="12">
                  <c:v>0.1610597</c:v>
                </c:pt>
                <c:pt idx="13">
                  <c:v>1.00471E-2</c:v>
                </c:pt>
                <c:pt idx="14">
                  <c:v>8.5115700000000002E-2</c:v>
                </c:pt>
                <c:pt idx="15">
                  <c:v>2.0950300000000002E-2</c:v>
                </c:pt>
                <c:pt idx="16">
                  <c:v>2.7919900000000001E-2</c:v>
                </c:pt>
                <c:pt idx="17">
                  <c:v>7.9863900000000002E-2</c:v>
                </c:pt>
                <c:pt idx="18">
                  <c:v>0.17454359999999999</c:v>
                </c:pt>
              </c:numCache>
            </c:numRef>
          </c:val>
        </c:ser>
        <c:axId val="300742912"/>
        <c:axId val="303312896"/>
      </c:barChart>
      <c:catAx>
        <c:axId val="300742912"/>
        <c:scaling>
          <c:orientation val="minMax"/>
        </c:scaling>
        <c:axPos val="b"/>
        <c:tickLblPos val="nextTo"/>
        <c:crossAx val="303312896"/>
        <c:crosses val="autoZero"/>
        <c:auto val="1"/>
        <c:lblAlgn val="ctr"/>
        <c:lblOffset val="100"/>
      </c:catAx>
      <c:valAx>
        <c:axId val="303312896"/>
        <c:scaling>
          <c:orientation val="minMax"/>
        </c:scaling>
        <c:axPos val="l"/>
        <c:majorGridlines/>
        <c:numFmt formatCode="General" sourceLinked="1"/>
        <c:tickLblPos val="nextTo"/>
        <c:crossAx val="30074291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'7_no Al,Ca,Mg,K,Na'!$A$168:$A$181</c:f>
              <c:strCache>
                <c:ptCount val="14"/>
                <c:pt idx="0">
                  <c:v>Antimony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Chromium</c:v>
                </c:pt>
                <c:pt idx="5">
                  <c:v>Cobalt</c:v>
                </c:pt>
                <c:pt idx="6">
                  <c:v>Copper</c:v>
                </c:pt>
                <c:pt idx="7">
                  <c:v>Iron</c:v>
                </c:pt>
                <c:pt idx="8">
                  <c:v>Lead</c:v>
                </c:pt>
                <c:pt idx="9">
                  <c:v>Manganese</c:v>
                </c:pt>
                <c:pt idx="10">
                  <c:v>Mercury</c:v>
                </c:pt>
                <c:pt idx="11">
                  <c:v>Nickel</c:v>
                </c:pt>
                <c:pt idx="12">
                  <c:v>Vanadium</c:v>
                </c:pt>
                <c:pt idx="13">
                  <c:v>Zinc</c:v>
                </c:pt>
              </c:strCache>
            </c:strRef>
          </c:cat>
          <c:val>
            <c:numRef>
              <c:f>'7_no Al,Ca,Mg,K,Na'!$C$168:$C$181</c:f>
              <c:numCache>
                <c:formatCode>General</c:formatCode>
                <c:ptCount val="14"/>
                <c:pt idx="0">
                  <c:v>7.2509999999999996E-3</c:v>
                </c:pt>
                <c:pt idx="1">
                  <c:v>4.3574000000000002E-2</c:v>
                </c:pt>
                <c:pt idx="2">
                  <c:v>0.195516</c:v>
                </c:pt>
                <c:pt idx="3">
                  <c:v>0.17279900000000001</c:v>
                </c:pt>
                <c:pt idx="4">
                  <c:v>0.17105300000000001</c:v>
                </c:pt>
                <c:pt idx="5">
                  <c:v>8.3085000000000006E-2</c:v>
                </c:pt>
                <c:pt idx="6">
                  <c:v>-1.6642000000000001E-2</c:v>
                </c:pt>
                <c:pt idx="7">
                  <c:v>3.8341E-2</c:v>
                </c:pt>
                <c:pt idx="8">
                  <c:v>2.5166999999999998E-2</c:v>
                </c:pt>
                <c:pt idx="9">
                  <c:v>3.1802999999999998E-2</c:v>
                </c:pt>
                <c:pt idx="10">
                  <c:v>8.3654000000000006E-2</c:v>
                </c:pt>
                <c:pt idx="11">
                  <c:v>0.29083700000000001</c:v>
                </c:pt>
                <c:pt idx="12">
                  <c:v>0.28974499999999997</c:v>
                </c:pt>
                <c:pt idx="13">
                  <c:v>-3.8873999999999999E-2</c:v>
                </c:pt>
              </c:numCache>
            </c:numRef>
          </c:val>
        </c:ser>
        <c:axId val="300507136"/>
        <c:axId val="300508672"/>
      </c:barChart>
      <c:catAx>
        <c:axId val="300507136"/>
        <c:scaling>
          <c:orientation val="minMax"/>
        </c:scaling>
        <c:axPos val="b"/>
        <c:tickLblPos val="nextTo"/>
        <c:crossAx val="300508672"/>
        <c:crosses val="autoZero"/>
        <c:auto val="1"/>
        <c:lblAlgn val="ctr"/>
        <c:lblOffset val="100"/>
      </c:catAx>
      <c:valAx>
        <c:axId val="300508672"/>
        <c:scaling>
          <c:orientation val="minMax"/>
        </c:scaling>
        <c:axPos val="l"/>
        <c:majorGridlines/>
        <c:numFmt formatCode="General" sourceLinked="1"/>
        <c:tickLblPos val="nextTo"/>
        <c:crossAx val="300507136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'7_no Al,Ca,Mg,K,Na'!$A$8:$A$21</c:f>
              <c:strCache>
                <c:ptCount val="14"/>
                <c:pt idx="0">
                  <c:v>Antimony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Chromium</c:v>
                </c:pt>
                <c:pt idx="5">
                  <c:v>Cobalt</c:v>
                </c:pt>
                <c:pt idx="6">
                  <c:v>Copper</c:v>
                </c:pt>
                <c:pt idx="7">
                  <c:v>Iron</c:v>
                </c:pt>
                <c:pt idx="8">
                  <c:v>Lead</c:v>
                </c:pt>
                <c:pt idx="9">
                  <c:v>Manganese</c:v>
                </c:pt>
                <c:pt idx="10">
                  <c:v>Mercury</c:v>
                </c:pt>
                <c:pt idx="11">
                  <c:v>Nickel</c:v>
                </c:pt>
                <c:pt idx="12">
                  <c:v>Vanadium</c:v>
                </c:pt>
                <c:pt idx="13">
                  <c:v>Zinc</c:v>
                </c:pt>
              </c:strCache>
            </c:strRef>
          </c:cat>
          <c:val>
            <c:numRef>
              <c:f>'7_no Al,Ca,Mg,K,Na'!$D$8:$D$21</c:f>
              <c:numCache>
                <c:formatCode>General</c:formatCode>
                <c:ptCount val="14"/>
                <c:pt idx="0">
                  <c:v>-2.0670000000000001E-2</c:v>
                </c:pt>
                <c:pt idx="1">
                  <c:v>5.348E-2</c:v>
                </c:pt>
                <c:pt idx="2">
                  <c:v>-4.6699999999999998E-2</c:v>
                </c:pt>
                <c:pt idx="3">
                  <c:v>0.74560999999999999</c:v>
                </c:pt>
                <c:pt idx="4">
                  <c:v>-0.17968999999999999</c:v>
                </c:pt>
                <c:pt idx="5">
                  <c:v>-0.10754</c:v>
                </c:pt>
                <c:pt idx="6">
                  <c:v>3.3709999999999997E-2</c:v>
                </c:pt>
                <c:pt idx="7">
                  <c:v>5.3469999999999997E-2</c:v>
                </c:pt>
                <c:pt idx="8">
                  <c:v>0.29849999999999999</c:v>
                </c:pt>
                <c:pt idx="9">
                  <c:v>4.863E-2</c:v>
                </c:pt>
                <c:pt idx="10">
                  <c:v>0.30297000000000002</c:v>
                </c:pt>
                <c:pt idx="11">
                  <c:v>-0.29433999999999999</c:v>
                </c:pt>
                <c:pt idx="12">
                  <c:v>-0.29163</c:v>
                </c:pt>
                <c:pt idx="13">
                  <c:v>0.18925</c:v>
                </c:pt>
              </c:numCache>
            </c:numRef>
          </c:val>
        </c:ser>
        <c:axId val="300532480"/>
        <c:axId val="300534016"/>
      </c:barChart>
      <c:catAx>
        <c:axId val="300532480"/>
        <c:scaling>
          <c:orientation val="minMax"/>
        </c:scaling>
        <c:axPos val="b"/>
        <c:tickLblPos val="nextTo"/>
        <c:crossAx val="300534016"/>
        <c:crosses val="autoZero"/>
        <c:auto val="1"/>
        <c:lblAlgn val="ctr"/>
        <c:lblOffset val="100"/>
      </c:catAx>
      <c:valAx>
        <c:axId val="300534016"/>
        <c:scaling>
          <c:orientation val="minMax"/>
        </c:scaling>
        <c:axPos val="l"/>
        <c:majorGridlines/>
        <c:numFmt formatCode="General" sourceLinked="1"/>
        <c:tickLblPos val="nextTo"/>
        <c:crossAx val="30053248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'7_no Al,Ca,Mg,K,Na'!$A$49:$A$62</c:f>
              <c:strCache>
                <c:ptCount val="14"/>
                <c:pt idx="0">
                  <c:v>Antimony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Chromium</c:v>
                </c:pt>
                <c:pt idx="5">
                  <c:v>Cobalt</c:v>
                </c:pt>
                <c:pt idx="6">
                  <c:v>Copper</c:v>
                </c:pt>
                <c:pt idx="7">
                  <c:v>Iron</c:v>
                </c:pt>
                <c:pt idx="8">
                  <c:v>Lead</c:v>
                </c:pt>
                <c:pt idx="9">
                  <c:v>Manganese</c:v>
                </c:pt>
                <c:pt idx="10">
                  <c:v>Mercury</c:v>
                </c:pt>
                <c:pt idx="11">
                  <c:v>Nickel</c:v>
                </c:pt>
                <c:pt idx="12">
                  <c:v>Vanadium</c:v>
                </c:pt>
                <c:pt idx="13">
                  <c:v>Zinc</c:v>
                </c:pt>
              </c:strCache>
            </c:strRef>
          </c:cat>
          <c:val>
            <c:numRef>
              <c:f>'7_no Al,Ca,Mg,K,Na'!$D$49:$D$62</c:f>
              <c:numCache>
                <c:formatCode>General</c:formatCode>
                <c:ptCount val="14"/>
                <c:pt idx="0">
                  <c:v>3.4554E-3</c:v>
                </c:pt>
                <c:pt idx="1">
                  <c:v>3.8258199999999999E-2</c:v>
                </c:pt>
                <c:pt idx="2">
                  <c:v>0.1167607</c:v>
                </c:pt>
                <c:pt idx="3">
                  <c:v>0.21428130000000001</c:v>
                </c:pt>
                <c:pt idx="4">
                  <c:v>7.5670799999999996E-2</c:v>
                </c:pt>
                <c:pt idx="5">
                  <c:v>4.05791E-2</c:v>
                </c:pt>
                <c:pt idx="6">
                  <c:v>6.2943000000000001E-3</c:v>
                </c:pt>
                <c:pt idx="7">
                  <c:v>4.6384300000000003E-2</c:v>
                </c:pt>
                <c:pt idx="8">
                  <c:v>7.0320400000000005E-2</c:v>
                </c:pt>
                <c:pt idx="9">
                  <c:v>3.80852E-2</c:v>
                </c:pt>
                <c:pt idx="10">
                  <c:v>9.6764100000000006E-2</c:v>
                </c:pt>
                <c:pt idx="11">
                  <c:v>0.13814480000000001</c:v>
                </c:pt>
                <c:pt idx="12">
                  <c:v>0.1281427</c:v>
                </c:pt>
                <c:pt idx="13">
                  <c:v>2.4491700000000002E-2</c:v>
                </c:pt>
              </c:numCache>
            </c:numRef>
          </c:val>
        </c:ser>
        <c:axId val="304420352"/>
        <c:axId val="304421888"/>
      </c:barChart>
      <c:catAx>
        <c:axId val="304420352"/>
        <c:scaling>
          <c:orientation val="minMax"/>
        </c:scaling>
        <c:axPos val="b"/>
        <c:tickLblPos val="nextTo"/>
        <c:crossAx val="304421888"/>
        <c:crosses val="autoZero"/>
        <c:auto val="1"/>
        <c:lblAlgn val="ctr"/>
        <c:lblOffset val="100"/>
      </c:catAx>
      <c:valAx>
        <c:axId val="304421888"/>
        <c:scaling>
          <c:orientation val="minMax"/>
        </c:scaling>
        <c:axPos val="l"/>
        <c:majorGridlines/>
        <c:numFmt formatCode="General" sourceLinked="1"/>
        <c:tickLblPos val="nextTo"/>
        <c:crossAx val="304420352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'7_no Al,Ca,Mg,K,Na'!$A$168:$A$181</c:f>
              <c:strCache>
                <c:ptCount val="14"/>
                <c:pt idx="0">
                  <c:v>Antimony</c:v>
                </c:pt>
                <c:pt idx="1">
                  <c:v>Arsenic</c:v>
                </c:pt>
                <c:pt idx="2">
                  <c:v>Barium</c:v>
                </c:pt>
                <c:pt idx="3">
                  <c:v>Cadmium</c:v>
                </c:pt>
                <c:pt idx="4">
                  <c:v>Chromium</c:v>
                </c:pt>
                <c:pt idx="5">
                  <c:v>Cobalt</c:v>
                </c:pt>
                <c:pt idx="6">
                  <c:v>Copper</c:v>
                </c:pt>
                <c:pt idx="7">
                  <c:v>Iron</c:v>
                </c:pt>
                <c:pt idx="8">
                  <c:v>Lead</c:v>
                </c:pt>
                <c:pt idx="9">
                  <c:v>Manganese</c:v>
                </c:pt>
                <c:pt idx="10">
                  <c:v>Mercury</c:v>
                </c:pt>
                <c:pt idx="11">
                  <c:v>Nickel</c:v>
                </c:pt>
                <c:pt idx="12">
                  <c:v>Vanadium</c:v>
                </c:pt>
                <c:pt idx="13">
                  <c:v>Zinc</c:v>
                </c:pt>
              </c:strCache>
            </c:strRef>
          </c:cat>
          <c:val>
            <c:numRef>
              <c:f>'7_no Al,Ca,Mg,K,Na'!$D$168:$D$181</c:f>
              <c:numCache>
                <c:formatCode>General</c:formatCode>
                <c:ptCount val="14"/>
                <c:pt idx="0">
                  <c:v>-9.8230000000000001E-3</c:v>
                </c:pt>
                <c:pt idx="1">
                  <c:v>1.4878000000000001E-2</c:v>
                </c:pt>
                <c:pt idx="2">
                  <c:v>1.8550000000000001E-3</c:v>
                </c:pt>
                <c:pt idx="3">
                  <c:v>7.5509999999999994E-2</c:v>
                </c:pt>
                <c:pt idx="4">
                  <c:v>-2.4757999999999999E-2</c:v>
                </c:pt>
                <c:pt idx="5">
                  <c:v>-2.1441000000000002E-2</c:v>
                </c:pt>
                <c:pt idx="6">
                  <c:v>-5.2649999999999997E-3</c:v>
                </c:pt>
                <c:pt idx="7">
                  <c:v>7.5459999999999998E-3</c:v>
                </c:pt>
                <c:pt idx="8">
                  <c:v>6.4480999999999997E-2</c:v>
                </c:pt>
                <c:pt idx="9">
                  <c:v>7.7099999999999998E-3</c:v>
                </c:pt>
                <c:pt idx="10">
                  <c:v>5.2426E-2</c:v>
                </c:pt>
                <c:pt idx="11">
                  <c:v>-6.3150000000000003E-3</c:v>
                </c:pt>
                <c:pt idx="12">
                  <c:v>-1.5859999999999999E-2</c:v>
                </c:pt>
                <c:pt idx="13">
                  <c:v>3.3057000000000003E-2</c:v>
                </c:pt>
              </c:numCache>
            </c:numRef>
          </c:val>
        </c:ser>
        <c:axId val="304453888"/>
        <c:axId val="304459776"/>
      </c:barChart>
      <c:catAx>
        <c:axId val="304453888"/>
        <c:scaling>
          <c:orientation val="minMax"/>
        </c:scaling>
        <c:axPos val="b"/>
        <c:tickLblPos val="nextTo"/>
        <c:crossAx val="304459776"/>
        <c:crosses val="autoZero"/>
        <c:auto val="1"/>
        <c:lblAlgn val="ctr"/>
        <c:lblOffset val="100"/>
      </c:catAx>
      <c:valAx>
        <c:axId val="304459776"/>
        <c:scaling>
          <c:orientation val="minMax"/>
        </c:scaling>
        <c:axPos val="l"/>
        <c:majorGridlines/>
        <c:numFmt formatCode="General" sourceLinked="1"/>
        <c:tickLblPos val="nextTo"/>
        <c:crossAx val="304453888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'8_no_Al,Ca,Mg,K,Na,Sb'!$A$13:$A$25</c:f>
              <c:strCache>
                <c:ptCount val="13"/>
                <c:pt idx="0">
                  <c:v>Arsenic</c:v>
                </c:pt>
                <c:pt idx="1">
                  <c:v>Barium</c:v>
                </c:pt>
                <c:pt idx="2">
                  <c:v>Cadmium</c:v>
                </c:pt>
                <c:pt idx="3">
                  <c:v>Chromium</c:v>
                </c:pt>
                <c:pt idx="4">
                  <c:v>Cobalt</c:v>
                </c:pt>
                <c:pt idx="5">
                  <c:v>Copper</c:v>
                </c:pt>
                <c:pt idx="6">
                  <c:v>Iron</c:v>
                </c:pt>
                <c:pt idx="7">
                  <c:v>Lead</c:v>
                </c:pt>
                <c:pt idx="8">
                  <c:v>Manganese</c:v>
                </c:pt>
                <c:pt idx="9">
                  <c:v>Mercury</c:v>
                </c:pt>
                <c:pt idx="10">
                  <c:v>Nickel</c:v>
                </c:pt>
                <c:pt idx="11">
                  <c:v>Vanadium</c:v>
                </c:pt>
                <c:pt idx="12">
                  <c:v>Zinc</c:v>
                </c:pt>
              </c:strCache>
            </c:strRef>
          </c:cat>
          <c:val>
            <c:numRef>
              <c:f>'8_no_Al,Ca,Mg,K,Na,Sb'!$B$13:$B$25</c:f>
              <c:numCache>
                <c:formatCode>General</c:formatCode>
                <c:ptCount val="13"/>
                <c:pt idx="0">
                  <c:v>0.11675000000000001</c:v>
                </c:pt>
                <c:pt idx="1">
                  <c:v>0.38708999999999999</c:v>
                </c:pt>
                <c:pt idx="2">
                  <c:v>0.30759999999999998</c:v>
                </c:pt>
                <c:pt idx="3">
                  <c:v>0.31506000000000001</c:v>
                </c:pt>
                <c:pt idx="4">
                  <c:v>0.26723000000000002</c:v>
                </c:pt>
                <c:pt idx="5">
                  <c:v>0.12540999999999999</c:v>
                </c:pt>
                <c:pt idx="6">
                  <c:v>0.26189000000000001</c:v>
                </c:pt>
                <c:pt idx="7">
                  <c:v>0.12620000000000001</c:v>
                </c:pt>
                <c:pt idx="8">
                  <c:v>0.20815</c:v>
                </c:pt>
                <c:pt idx="9">
                  <c:v>0.14479</c:v>
                </c:pt>
                <c:pt idx="10">
                  <c:v>0.46253</c:v>
                </c:pt>
                <c:pt idx="11">
                  <c:v>0.41438999999999998</c:v>
                </c:pt>
                <c:pt idx="12">
                  <c:v>0.14510000000000001</c:v>
                </c:pt>
              </c:numCache>
            </c:numRef>
          </c:val>
        </c:ser>
        <c:axId val="304467328"/>
        <c:axId val="306013312"/>
      </c:barChart>
      <c:catAx>
        <c:axId val="304467328"/>
        <c:scaling>
          <c:orientation val="minMax"/>
        </c:scaling>
        <c:axPos val="b"/>
        <c:tickLblPos val="nextTo"/>
        <c:crossAx val="306013312"/>
        <c:crosses val="autoZero"/>
        <c:auto val="1"/>
        <c:lblAlgn val="ctr"/>
        <c:lblOffset val="100"/>
      </c:catAx>
      <c:valAx>
        <c:axId val="306013312"/>
        <c:scaling>
          <c:orientation val="minMax"/>
        </c:scaling>
        <c:axPos val="l"/>
        <c:majorGridlines/>
        <c:numFmt formatCode="General" sourceLinked="1"/>
        <c:tickLblPos val="nextTo"/>
        <c:crossAx val="3044673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'8_no_Al,Ca,Mg,K,Na,Sb'!$A$53:$A$65</c:f>
              <c:strCache>
                <c:ptCount val="13"/>
                <c:pt idx="0">
                  <c:v>Arsenic</c:v>
                </c:pt>
                <c:pt idx="1">
                  <c:v>Barium</c:v>
                </c:pt>
                <c:pt idx="2">
                  <c:v>Cadmium</c:v>
                </c:pt>
                <c:pt idx="3">
                  <c:v>Chromium</c:v>
                </c:pt>
                <c:pt idx="4">
                  <c:v>Cobalt</c:v>
                </c:pt>
                <c:pt idx="5">
                  <c:v>Copper</c:v>
                </c:pt>
                <c:pt idx="6">
                  <c:v>Iron</c:v>
                </c:pt>
                <c:pt idx="7">
                  <c:v>Lead</c:v>
                </c:pt>
                <c:pt idx="8">
                  <c:v>Manganese</c:v>
                </c:pt>
                <c:pt idx="9">
                  <c:v>Mercury</c:v>
                </c:pt>
                <c:pt idx="10">
                  <c:v>Nickel</c:v>
                </c:pt>
                <c:pt idx="11">
                  <c:v>Vanadium</c:v>
                </c:pt>
                <c:pt idx="12">
                  <c:v>Zinc</c:v>
                </c:pt>
              </c:strCache>
            </c:strRef>
          </c:cat>
          <c:val>
            <c:numRef>
              <c:f>'8_no_Al,Ca,Mg,K,Na,Sb'!$B$53:$B$65</c:f>
              <c:numCache>
                <c:formatCode>General</c:formatCode>
                <c:ptCount val="13"/>
                <c:pt idx="0">
                  <c:v>4.5310000000000003E-2</c:v>
                </c:pt>
                <c:pt idx="1">
                  <c:v>0.13074740000000001</c:v>
                </c:pt>
                <c:pt idx="2">
                  <c:v>2.6096500000000002E-2</c:v>
                </c:pt>
                <c:pt idx="3">
                  <c:v>0.101408</c:v>
                </c:pt>
                <c:pt idx="4">
                  <c:v>0.14058860000000001</c:v>
                </c:pt>
                <c:pt idx="5">
                  <c:v>0.12411419999999999</c:v>
                </c:pt>
                <c:pt idx="6">
                  <c:v>0.17365330000000001</c:v>
                </c:pt>
                <c:pt idx="7">
                  <c:v>5.1470299999999997E-2</c:v>
                </c:pt>
                <c:pt idx="8">
                  <c:v>0.13403480000000001</c:v>
                </c:pt>
                <c:pt idx="9">
                  <c:v>5.5570999999999997E-3</c:v>
                </c:pt>
                <c:pt idx="10">
                  <c:v>5.3827899999999998E-2</c:v>
                </c:pt>
                <c:pt idx="11">
                  <c:v>5.1679799999999998E-2</c:v>
                </c:pt>
                <c:pt idx="12">
                  <c:v>0.14682799999999999</c:v>
                </c:pt>
              </c:numCache>
            </c:numRef>
          </c:val>
        </c:ser>
        <c:axId val="306045312"/>
        <c:axId val="306046848"/>
      </c:barChart>
      <c:catAx>
        <c:axId val="306045312"/>
        <c:scaling>
          <c:orientation val="minMax"/>
        </c:scaling>
        <c:axPos val="b"/>
        <c:tickLblPos val="nextTo"/>
        <c:crossAx val="306046848"/>
        <c:crosses val="autoZero"/>
        <c:auto val="1"/>
        <c:lblAlgn val="ctr"/>
        <c:lblOffset val="100"/>
      </c:catAx>
      <c:valAx>
        <c:axId val="306046848"/>
        <c:scaling>
          <c:orientation val="minMax"/>
        </c:scaling>
        <c:axPos val="l"/>
        <c:majorGridlines/>
        <c:numFmt formatCode="General" sourceLinked="1"/>
        <c:tickLblPos val="nextTo"/>
        <c:crossAx val="306045312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'8_no_Al,Ca,Mg,K,Na,Sb'!$A$13:$A$25</c:f>
              <c:strCache>
                <c:ptCount val="13"/>
                <c:pt idx="0">
                  <c:v>Arsenic</c:v>
                </c:pt>
                <c:pt idx="1">
                  <c:v>Barium</c:v>
                </c:pt>
                <c:pt idx="2">
                  <c:v>Cadmium</c:v>
                </c:pt>
                <c:pt idx="3">
                  <c:v>Chromium</c:v>
                </c:pt>
                <c:pt idx="4">
                  <c:v>Cobalt</c:v>
                </c:pt>
                <c:pt idx="5">
                  <c:v>Copper</c:v>
                </c:pt>
                <c:pt idx="6">
                  <c:v>Iron</c:v>
                </c:pt>
                <c:pt idx="7">
                  <c:v>Lead</c:v>
                </c:pt>
                <c:pt idx="8">
                  <c:v>Manganese</c:v>
                </c:pt>
                <c:pt idx="9">
                  <c:v>Mercury</c:v>
                </c:pt>
                <c:pt idx="10">
                  <c:v>Nickel</c:v>
                </c:pt>
                <c:pt idx="11">
                  <c:v>Vanadium</c:v>
                </c:pt>
                <c:pt idx="12">
                  <c:v>Zinc</c:v>
                </c:pt>
              </c:strCache>
            </c:strRef>
          </c:cat>
          <c:val>
            <c:numRef>
              <c:f>'8_no_Al,Ca,Mg,K,Na,Sb'!$C$13:$C$25</c:f>
              <c:numCache>
                <c:formatCode>General</c:formatCode>
                <c:ptCount val="13"/>
                <c:pt idx="0">
                  <c:v>4.1140000000000003E-2</c:v>
                </c:pt>
                <c:pt idx="1">
                  <c:v>7.3029999999999998E-2</c:v>
                </c:pt>
                <c:pt idx="2">
                  <c:v>-0.34183000000000002</c:v>
                </c:pt>
                <c:pt idx="3">
                  <c:v>4.8309999999999999E-2</c:v>
                </c:pt>
                <c:pt idx="4">
                  <c:v>0.26878999999999997</c:v>
                </c:pt>
                <c:pt idx="5">
                  <c:v>0.36770000000000003</c:v>
                </c:pt>
                <c:pt idx="6">
                  <c:v>0.40561000000000003</c:v>
                </c:pt>
                <c:pt idx="7">
                  <c:v>3.4880000000000001E-2</c:v>
                </c:pt>
                <c:pt idx="8">
                  <c:v>0.30442999999999998</c:v>
                </c:pt>
                <c:pt idx="9">
                  <c:v>-0.18775</c:v>
                </c:pt>
                <c:pt idx="10">
                  <c:v>-0.33343</c:v>
                </c:pt>
                <c:pt idx="11">
                  <c:v>-0.27948000000000001</c:v>
                </c:pt>
                <c:pt idx="12">
                  <c:v>0.42824000000000001</c:v>
                </c:pt>
              </c:numCache>
            </c:numRef>
          </c:val>
        </c:ser>
        <c:axId val="306066560"/>
        <c:axId val="306068096"/>
      </c:barChart>
      <c:catAx>
        <c:axId val="306066560"/>
        <c:scaling>
          <c:orientation val="minMax"/>
        </c:scaling>
        <c:axPos val="b"/>
        <c:tickLblPos val="nextTo"/>
        <c:crossAx val="306068096"/>
        <c:crosses val="autoZero"/>
        <c:auto val="1"/>
        <c:lblAlgn val="ctr"/>
        <c:lblOffset val="100"/>
      </c:catAx>
      <c:valAx>
        <c:axId val="306068096"/>
        <c:scaling>
          <c:orientation val="minMax"/>
        </c:scaling>
        <c:axPos val="l"/>
        <c:majorGridlines/>
        <c:numFmt formatCode="General" sourceLinked="1"/>
        <c:tickLblPos val="nextTo"/>
        <c:crossAx val="306066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'8_no_Al,Ca,Mg,K,Na,Sb'!$A$53:$A$65</c:f>
              <c:strCache>
                <c:ptCount val="13"/>
                <c:pt idx="0">
                  <c:v>Arsenic</c:v>
                </c:pt>
                <c:pt idx="1">
                  <c:v>Barium</c:v>
                </c:pt>
                <c:pt idx="2">
                  <c:v>Cadmium</c:v>
                </c:pt>
                <c:pt idx="3">
                  <c:v>Chromium</c:v>
                </c:pt>
                <c:pt idx="4">
                  <c:v>Cobalt</c:v>
                </c:pt>
                <c:pt idx="5">
                  <c:v>Copper</c:v>
                </c:pt>
                <c:pt idx="6">
                  <c:v>Iron</c:v>
                </c:pt>
                <c:pt idx="7">
                  <c:v>Lead</c:v>
                </c:pt>
                <c:pt idx="8">
                  <c:v>Manganese</c:v>
                </c:pt>
                <c:pt idx="9">
                  <c:v>Mercury</c:v>
                </c:pt>
                <c:pt idx="10">
                  <c:v>Nickel</c:v>
                </c:pt>
                <c:pt idx="11">
                  <c:v>Vanadium</c:v>
                </c:pt>
                <c:pt idx="12">
                  <c:v>Zinc</c:v>
                </c:pt>
              </c:strCache>
            </c:strRef>
          </c:cat>
          <c:val>
            <c:numRef>
              <c:f>'8_no_Al,Ca,Mg,K,Na,Sb'!$C$53:$C$65</c:f>
              <c:numCache>
                <c:formatCode>General</c:formatCode>
                <c:ptCount val="13"/>
                <c:pt idx="0">
                  <c:v>4.1687599999999998E-2</c:v>
                </c:pt>
                <c:pt idx="1">
                  <c:v>0.1657815</c:v>
                </c:pt>
                <c:pt idx="2">
                  <c:v>9.3448699999999996E-2</c:v>
                </c:pt>
                <c:pt idx="3">
                  <c:v>0.1472543</c:v>
                </c:pt>
                <c:pt idx="4">
                  <c:v>9.8483799999999996E-2</c:v>
                </c:pt>
                <c:pt idx="5">
                  <c:v>1.6949100000000002E-2</c:v>
                </c:pt>
                <c:pt idx="6">
                  <c:v>7.1506700000000006E-2</c:v>
                </c:pt>
                <c:pt idx="7">
                  <c:v>2.36145E-2</c:v>
                </c:pt>
                <c:pt idx="8">
                  <c:v>5.7430500000000002E-2</c:v>
                </c:pt>
                <c:pt idx="9">
                  <c:v>4.84857E-2</c:v>
                </c:pt>
                <c:pt idx="10">
                  <c:v>0.25452249999999998</c:v>
                </c:pt>
                <c:pt idx="11">
                  <c:v>0.23123830000000001</c:v>
                </c:pt>
                <c:pt idx="12">
                  <c:v>7.2451E-3</c:v>
                </c:pt>
              </c:numCache>
            </c:numRef>
          </c:val>
        </c:ser>
        <c:axId val="306087808"/>
        <c:axId val="306089344"/>
      </c:barChart>
      <c:catAx>
        <c:axId val="306087808"/>
        <c:scaling>
          <c:orientation val="minMax"/>
        </c:scaling>
        <c:axPos val="b"/>
        <c:tickLblPos val="nextTo"/>
        <c:crossAx val="306089344"/>
        <c:crosses val="autoZero"/>
        <c:auto val="1"/>
        <c:lblAlgn val="ctr"/>
        <c:lblOffset val="100"/>
      </c:catAx>
      <c:valAx>
        <c:axId val="306089344"/>
        <c:scaling>
          <c:orientation val="minMax"/>
        </c:scaling>
        <c:axPos val="l"/>
        <c:majorGridlines/>
        <c:numFmt formatCode="General" sourceLinked="1"/>
        <c:tickLblPos val="nextTo"/>
        <c:crossAx val="306087808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'8_no_Al,Ca,Mg,K,Na,Sb'!$A$13:$A$25</c:f>
              <c:strCache>
                <c:ptCount val="13"/>
                <c:pt idx="0">
                  <c:v>Arsenic</c:v>
                </c:pt>
                <c:pt idx="1">
                  <c:v>Barium</c:v>
                </c:pt>
                <c:pt idx="2">
                  <c:v>Cadmium</c:v>
                </c:pt>
                <c:pt idx="3">
                  <c:v>Chromium</c:v>
                </c:pt>
                <c:pt idx="4">
                  <c:v>Cobalt</c:v>
                </c:pt>
                <c:pt idx="5">
                  <c:v>Copper</c:v>
                </c:pt>
                <c:pt idx="6">
                  <c:v>Iron</c:v>
                </c:pt>
                <c:pt idx="7">
                  <c:v>Lead</c:v>
                </c:pt>
                <c:pt idx="8">
                  <c:v>Manganese</c:v>
                </c:pt>
                <c:pt idx="9">
                  <c:v>Mercury</c:v>
                </c:pt>
                <c:pt idx="10">
                  <c:v>Nickel</c:v>
                </c:pt>
                <c:pt idx="11">
                  <c:v>Vanadium</c:v>
                </c:pt>
                <c:pt idx="12">
                  <c:v>Zinc</c:v>
                </c:pt>
              </c:strCache>
            </c:strRef>
          </c:cat>
          <c:val>
            <c:numRef>
              <c:f>'8_no_Al,Ca,Mg,K,Na,Sb'!$D$13:$D$25</c:f>
              <c:numCache>
                <c:formatCode>General</c:formatCode>
                <c:ptCount val="13"/>
                <c:pt idx="0">
                  <c:v>5.0599999999999999E-2</c:v>
                </c:pt>
                <c:pt idx="1">
                  <c:v>-6.9400000000000003E-2</c:v>
                </c:pt>
                <c:pt idx="2">
                  <c:v>0.72746999999999995</c:v>
                </c:pt>
                <c:pt idx="3">
                  <c:v>-0.17848</c:v>
                </c:pt>
                <c:pt idx="4">
                  <c:v>-7.9289999999999999E-2</c:v>
                </c:pt>
                <c:pt idx="5">
                  <c:v>5.2780000000000001E-2</c:v>
                </c:pt>
                <c:pt idx="6">
                  <c:v>5.883E-2</c:v>
                </c:pt>
                <c:pt idx="7">
                  <c:v>0.29393000000000002</c:v>
                </c:pt>
                <c:pt idx="8">
                  <c:v>5.7020000000000001E-2</c:v>
                </c:pt>
                <c:pt idx="9">
                  <c:v>0.31905</c:v>
                </c:pt>
                <c:pt idx="10">
                  <c:v>-0.29820999999999998</c:v>
                </c:pt>
                <c:pt idx="11">
                  <c:v>-0.31949</c:v>
                </c:pt>
                <c:pt idx="12">
                  <c:v>0.19123000000000001</c:v>
                </c:pt>
              </c:numCache>
            </c:numRef>
          </c:val>
        </c:ser>
        <c:axId val="306117248"/>
        <c:axId val="305926528"/>
      </c:barChart>
      <c:catAx>
        <c:axId val="306117248"/>
        <c:scaling>
          <c:orientation val="minMax"/>
        </c:scaling>
        <c:axPos val="b"/>
        <c:tickLblPos val="nextTo"/>
        <c:crossAx val="305926528"/>
        <c:crosses val="autoZero"/>
        <c:auto val="1"/>
        <c:lblAlgn val="ctr"/>
        <c:lblOffset val="100"/>
      </c:catAx>
      <c:valAx>
        <c:axId val="305926528"/>
        <c:scaling>
          <c:orientation val="minMax"/>
        </c:scaling>
        <c:axPos val="l"/>
        <c:majorGridlines/>
        <c:numFmt formatCode="General" sourceLinked="1"/>
        <c:tickLblPos val="nextTo"/>
        <c:crossAx val="3061172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'8_no_Al,Ca,Mg,K,Na,Sb'!$A$53:$A$65</c:f>
              <c:strCache>
                <c:ptCount val="13"/>
                <c:pt idx="0">
                  <c:v>Arsenic</c:v>
                </c:pt>
                <c:pt idx="1">
                  <c:v>Barium</c:v>
                </c:pt>
                <c:pt idx="2">
                  <c:v>Cadmium</c:v>
                </c:pt>
                <c:pt idx="3">
                  <c:v>Chromium</c:v>
                </c:pt>
                <c:pt idx="4">
                  <c:v>Cobalt</c:v>
                </c:pt>
                <c:pt idx="5">
                  <c:v>Copper</c:v>
                </c:pt>
                <c:pt idx="6">
                  <c:v>Iron</c:v>
                </c:pt>
                <c:pt idx="7">
                  <c:v>Lead</c:v>
                </c:pt>
                <c:pt idx="8">
                  <c:v>Manganese</c:v>
                </c:pt>
                <c:pt idx="9">
                  <c:v>Mercury</c:v>
                </c:pt>
                <c:pt idx="10">
                  <c:v>Nickel</c:v>
                </c:pt>
                <c:pt idx="11">
                  <c:v>Vanadium</c:v>
                </c:pt>
                <c:pt idx="12">
                  <c:v>Zinc</c:v>
                </c:pt>
              </c:strCache>
            </c:strRef>
          </c:cat>
          <c:val>
            <c:numRef>
              <c:f>'8_no_Al,Ca,Mg,K,Na,Sb'!$D$53:$D$65</c:f>
              <c:numCache>
                <c:formatCode>General</c:formatCode>
                <c:ptCount val="13"/>
                <c:pt idx="0">
                  <c:v>3.5698599999999997E-2</c:v>
                </c:pt>
                <c:pt idx="1">
                  <c:v>9.7973299999999999E-2</c:v>
                </c:pt>
                <c:pt idx="2">
                  <c:v>0.212031</c:v>
                </c:pt>
                <c:pt idx="3">
                  <c:v>6.6896899999999995E-2</c:v>
                </c:pt>
                <c:pt idx="4">
                  <c:v>4.0028300000000003E-2</c:v>
                </c:pt>
                <c:pt idx="5">
                  <c:v>2.6273999999999998E-3</c:v>
                </c:pt>
                <c:pt idx="6">
                  <c:v>3.9354300000000002E-2</c:v>
                </c:pt>
                <c:pt idx="7">
                  <c:v>6.72296E-2</c:v>
                </c:pt>
                <c:pt idx="8">
                  <c:v>3.4433600000000002E-2</c:v>
                </c:pt>
                <c:pt idx="9">
                  <c:v>0.100059</c:v>
                </c:pt>
                <c:pt idx="10">
                  <c:v>0.13845830000000001</c:v>
                </c:pt>
                <c:pt idx="11">
                  <c:v>0.1159013</c:v>
                </c:pt>
                <c:pt idx="12">
                  <c:v>1.77381E-2</c:v>
                </c:pt>
              </c:numCache>
            </c:numRef>
          </c:val>
        </c:ser>
        <c:axId val="305933696"/>
        <c:axId val="305947776"/>
      </c:barChart>
      <c:catAx>
        <c:axId val="305933696"/>
        <c:scaling>
          <c:orientation val="minMax"/>
        </c:scaling>
        <c:axPos val="b"/>
        <c:tickLblPos val="nextTo"/>
        <c:crossAx val="305947776"/>
        <c:crosses val="autoZero"/>
        <c:auto val="1"/>
        <c:lblAlgn val="ctr"/>
        <c:lblOffset val="100"/>
      </c:catAx>
      <c:valAx>
        <c:axId val="305947776"/>
        <c:scaling>
          <c:orientation val="minMax"/>
        </c:scaling>
        <c:axPos val="l"/>
        <c:majorGridlines/>
        <c:numFmt formatCode="General" sourceLinked="1"/>
        <c:tickLblPos val="nextTo"/>
        <c:crossAx val="30593369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'1_all elements'!$A$62:$A$80</c:f>
              <c:strCache>
                <c:ptCount val="19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Sodium</c:v>
                </c:pt>
                <c:pt idx="17">
                  <c:v>Vanadium</c:v>
                </c:pt>
                <c:pt idx="18">
                  <c:v>Zinc</c:v>
                </c:pt>
              </c:strCache>
            </c:strRef>
          </c:cat>
          <c:val>
            <c:numRef>
              <c:f>'1_all elements'!$D$62:$D$80</c:f>
              <c:numCache>
                <c:formatCode>General</c:formatCode>
                <c:ptCount val="19"/>
                <c:pt idx="0">
                  <c:v>4.2211499999999999E-2</c:v>
                </c:pt>
                <c:pt idx="1">
                  <c:v>2.9529000000000001E-3</c:v>
                </c:pt>
                <c:pt idx="2">
                  <c:v>2.96844E-2</c:v>
                </c:pt>
                <c:pt idx="3">
                  <c:v>5.6013100000000003E-2</c:v>
                </c:pt>
                <c:pt idx="4">
                  <c:v>0.1565993</c:v>
                </c:pt>
                <c:pt idx="5">
                  <c:v>3.94153E-2</c:v>
                </c:pt>
                <c:pt idx="6">
                  <c:v>3.2861000000000001E-2</c:v>
                </c:pt>
                <c:pt idx="7">
                  <c:v>2.8774000000000001E-2</c:v>
                </c:pt>
                <c:pt idx="8">
                  <c:v>1.3737000000000001E-3</c:v>
                </c:pt>
                <c:pt idx="9">
                  <c:v>2.6124399999999999E-2</c:v>
                </c:pt>
                <c:pt idx="10">
                  <c:v>5.0955800000000002E-2</c:v>
                </c:pt>
                <c:pt idx="11">
                  <c:v>0.19265350000000001</c:v>
                </c:pt>
                <c:pt idx="12">
                  <c:v>1.8711599999999998E-2</c:v>
                </c:pt>
                <c:pt idx="13">
                  <c:v>6.1528100000000002E-2</c:v>
                </c:pt>
                <c:pt idx="14">
                  <c:v>0.1015852</c:v>
                </c:pt>
                <c:pt idx="15">
                  <c:v>8.9531000000000003E-3</c:v>
                </c:pt>
                <c:pt idx="16">
                  <c:v>2.137E-3</c:v>
                </c:pt>
                <c:pt idx="17">
                  <c:v>6.3150200000000004E-2</c:v>
                </c:pt>
                <c:pt idx="18">
                  <c:v>1.16542E-2</c:v>
                </c:pt>
              </c:numCache>
            </c:numRef>
          </c:val>
        </c:ser>
        <c:axId val="303320064"/>
        <c:axId val="303330048"/>
      </c:barChart>
      <c:catAx>
        <c:axId val="303320064"/>
        <c:scaling>
          <c:orientation val="minMax"/>
        </c:scaling>
        <c:axPos val="b"/>
        <c:tickLblPos val="nextTo"/>
        <c:crossAx val="303330048"/>
        <c:crosses val="autoZero"/>
        <c:auto val="1"/>
        <c:lblAlgn val="ctr"/>
        <c:lblOffset val="100"/>
      </c:catAx>
      <c:valAx>
        <c:axId val="303330048"/>
        <c:scaling>
          <c:orientation val="minMax"/>
        </c:scaling>
        <c:axPos val="l"/>
        <c:majorGridlines/>
        <c:numFmt formatCode="General" sourceLinked="1"/>
        <c:tickLblPos val="nextTo"/>
        <c:crossAx val="30332006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'8_no_Al,Ca,Mg,K,Na,Sb'!$A$200:$A$212</c:f>
              <c:strCache>
                <c:ptCount val="13"/>
                <c:pt idx="0">
                  <c:v>Arsenic</c:v>
                </c:pt>
                <c:pt idx="1">
                  <c:v>Barium</c:v>
                </c:pt>
                <c:pt idx="2">
                  <c:v>Cadmium</c:v>
                </c:pt>
                <c:pt idx="3">
                  <c:v>Chromium</c:v>
                </c:pt>
                <c:pt idx="4">
                  <c:v>Cobalt</c:v>
                </c:pt>
                <c:pt idx="5">
                  <c:v>Copper</c:v>
                </c:pt>
                <c:pt idx="6">
                  <c:v>Iron</c:v>
                </c:pt>
                <c:pt idx="7">
                  <c:v>Lead</c:v>
                </c:pt>
                <c:pt idx="8">
                  <c:v>Manganese</c:v>
                </c:pt>
                <c:pt idx="9">
                  <c:v>Mercury</c:v>
                </c:pt>
                <c:pt idx="10">
                  <c:v>Nickel</c:v>
                </c:pt>
                <c:pt idx="11">
                  <c:v>Vanadium</c:v>
                </c:pt>
                <c:pt idx="12">
                  <c:v>Zinc</c:v>
                </c:pt>
              </c:strCache>
            </c:strRef>
          </c:cat>
          <c:val>
            <c:numRef>
              <c:f>'8_no_Al,Ca,Mg,K,Na,Sb'!$B$200:$B$212</c:f>
              <c:numCache>
                <c:formatCode>General</c:formatCode>
                <c:ptCount val="13"/>
                <c:pt idx="0">
                  <c:v>3.2059999999999998E-2</c:v>
                </c:pt>
                <c:pt idx="1">
                  <c:v>7.8796000000000005E-2</c:v>
                </c:pt>
                <c:pt idx="2">
                  <c:v>-2.5537000000000001E-2</c:v>
                </c:pt>
                <c:pt idx="3">
                  <c:v>6.0901999999999998E-2</c:v>
                </c:pt>
                <c:pt idx="4">
                  <c:v>0.11822000000000001</c:v>
                </c:pt>
                <c:pt idx="5">
                  <c:v>0.128944</c:v>
                </c:pt>
                <c:pt idx="6">
                  <c:v>0.16233300000000001</c:v>
                </c:pt>
                <c:pt idx="7">
                  <c:v>3.7242999999999998E-2</c:v>
                </c:pt>
                <c:pt idx="8">
                  <c:v>0.12299499999999999</c:v>
                </c:pt>
                <c:pt idx="9">
                  <c:v>-2.2301999999999999E-2</c:v>
                </c:pt>
                <c:pt idx="10">
                  <c:v>-9.5899999999999996E-3</c:v>
                </c:pt>
                <c:pt idx="11">
                  <c:v>-1.4669E-2</c:v>
                </c:pt>
                <c:pt idx="12">
                  <c:v>0.15340000000000001</c:v>
                </c:pt>
              </c:numCache>
            </c:numRef>
          </c:val>
        </c:ser>
        <c:axId val="305971584"/>
        <c:axId val="305973120"/>
      </c:barChart>
      <c:catAx>
        <c:axId val="305971584"/>
        <c:scaling>
          <c:orientation val="minMax"/>
        </c:scaling>
        <c:axPos val="b"/>
        <c:tickLblPos val="nextTo"/>
        <c:crossAx val="305973120"/>
        <c:crosses val="autoZero"/>
        <c:auto val="1"/>
        <c:lblAlgn val="ctr"/>
        <c:lblOffset val="100"/>
      </c:catAx>
      <c:valAx>
        <c:axId val="305973120"/>
        <c:scaling>
          <c:orientation val="minMax"/>
        </c:scaling>
        <c:axPos val="l"/>
        <c:majorGridlines/>
        <c:numFmt formatCode="General" sourceLinked="1"/>
        <c:tickLblPos val="nextTo"/>
        <c:crossAx val="305971584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'8_no_Al,Ca,Mg,K,Na,Sb'!$A$200:$A$212</c:f>
              <c:strCache>
                <c:ptCount val="13"/>
                <c:pt idx="0">
                  <c:v>Arsenic</c:v>
                </c:pt>
                <c:pt idx="1">
                  <c:v>Barium</c:v>
                </c:pt>
                <c:pt idx="2">
                  <c:v>Cadmium</c:v>
                </c:pt>
                <c:pt idx="3">
                  <c:v>Chromium</c:v>
                </c:pt>
                <c:pt idx="4">
                  <c:v>Cobalt</c:v>
                </c:pt>
                <c:pt idx="5">
                  <c:v>Copper</c:v>
                </c:pt>
                <c:pt idx="6">
                  <c:v>Iron</c:v>
                </c:pt>
                <c:pt idx="7">
                  <c:v>Lead</c:v>
                </c:pt>
                <c:pt idx="8">
                  <c:v>Manganese</c:v>
                </c:pt>
                <c:pt idx="9">
                  <c:v>Mercury</c:v>
                </c:pt>
                <c:pt idx="10">
                  <c:v>Nickel</c:v>
                </c:pt>
                <c:pt idx="11">
                  <c:v>Vanadium</c:v>
                </c:pt>
                <c:pt idx="12">
                  <c:v>Zinc</c:v>
                </c:pt>
              </c:strCache>
            </c:strRef>
          </c:cat>
          <c:val>
            <c:numRef>
              <c:f>'8_no_Al,Ca,Mg,K,Na,Sb'!$C$200:$C$212</c:f>
              <c:numCache>
                <c:formatCode>General</c:formatCode>
                <c:ptCount val="13"/>
                <c:pt idx="0">
                  <c:v>3.1297999999999999E-2</c:v>
                </c:pt>
                <c:pt idx="1">
                  <c:v>0.15951199999999999</c:v>
                </c:pt>
                <c:pt idx="2">
                  <c:v>8.6661000000000002E-2</c:v>
                </c:pt>
                <c:pt idx="3">
                  <c:v>0.155666</c:v>
                </c:pt>
                <c:pt idx="4">
                  <c:v>9.3091999999999994E-2</c:v>
                </c:pt>
                <c:pt idx="5">
                  <c:v>2.2039999999999998E-3</c:v>
                </c:pt>
                <c:pt idx="6">
                  <c:v>4.8975999999999999E-2</c:v>
                </c:pt>
                <c:pt idx="7">
                  <c:v>-1.1705999999999999E-2</c:v>
                </c:pt>
                <c:pt idx="8">
                  <c:v>3.9036000000000001E-2</c:v>
                </c:pt>
                <c:pt idx="9">
                  <c:v>3.0894999999999999E-2</c:v>
                </c:pt>
                <c:pt idx="10">
                  <c:v>0.23921200000000001</c:v>
                </c:pt>
                <c:pt idx="11">
                  <c:v>0.24112</c:v>
                </c:pt>
                <c:pt idx="12">
                  <c:v>-2.8954000000000001E-2</c:v>
                </c:pt>
              </c:numCache>
            </c:numRef>
          </c:val>
        </c:ser>
        <c:axId val="306136192"/>
        <c:axId val="306137728"/>
      </c:barChart>
      <c:catAx>
        <c:axId val="306136192"/>
        <c:scaling>
          <c:orientation val="minMax"/>
        </c:scaling>
        <c:axPos val="b"/>
        <c:tickLblPos val="nextTo"/>
        <c:crossAx val="306137728"/>
        <c:crosses val="autoZero"/>
        <c:auto val="1"/>
        <c:lblAlgn val="ctr"/>
        <c:lblOffset val="100"/>
      </c:catAx>
      <c:valAx>
        <c:axId val="306137728"/>
        <c:scaling>
          <c:orientation val="minMax"/>
        </c:scaling>
        <c:axPos val="l"/>
        <c:majorGridlines/>
        <c:numFmt formatCode="General" sourceLinked="1"/>
        <c:tickLblPos val="nextTo"/>
        <c:crossAx val="306136192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'8_no_Al,Ca,Mg,K,Na,Sb'!$A$200:$A$212</c:f>
              <c:strCache>
                <c:ptCount val="13"/>
                <c:pt idx="0">
                  <c:v>Arsenic</c:v>
                </c:pt>
                <c:pt idx="1">
                  <c:v>Barium</c:v>
                </c:pt>
                <c:pt idx="2">
                  <c:v>Cadmium</c:v>
                </c:pt>
                <c:pt idx="3">
                  <c:v>Chromium</c:v>
                </c:pt>
                <c:pt idx="4">
                  <c:v>Cobalt</c:v>
                </c:pt>
                <c:pt idx="5">
                  <c:v>Copper</c:v>
                </c:pt>
                <c:pt idx="6">
                  <c:v>Iron</c:v>
                </c:pt>
                <c:pt idx="7">
                  <c:v>Lead</c:v>
                </c:pt>
                <c:pt idx="8">
                  <c:v>Manganese</c:v>
                </c:pt>
                <c:pt idx="9">
                  <c:v>Mercury</c:v>
                </c:pt>
                <c:pt idx="10">
                  <c:v>Nickel</c:v>
                </c:pt>
                <c:pt idx="11">
                  <c:v>Vanadium</c:v>
                </c:pt>
                <c:pt idx="12">
                  <c:v>Zinc</c:v>
                </c:pt>
              </c:strCache>
            </c:strRef>
          </c:cat>
          <c:val>
            <c:numRef>
              <c:f>'8_no_Al,Ca,Mg,K,Na,Sb'!$D$200:$D$212</c:f>
              <c:numCache>
                <c:formatCode>General</c:formatCode>
                <c:ptCount val="13"/>
                <c:pt idx="0">
                  <c:v>2.6165999999999998E-2</c:v>
                </c:pt>
                <c:pt idx="1">
                  <c:v>3.5014999999999998E-2</c:v>
                </c:pt>
                <c:pt idx="2">
                  <c:v>0.14893400000000001</c:v>
                </c:pt>
                <c:pt idx="3">
                  <c:v>4.0619999999999996E-3</c:v>
                </c:pt>
                <c:pt idx="4">
                  <c:v>-5.1650000000000003E-3</c:v>
                </c:pt>
                <c:pt idx="5">
                  <c:v>-1.3047E-2</c:v>
                </c:pt>
                <c:pt idx="6">
                  <c:v>8.7480000000000006E-3</c:v>
                </c:pt>
                <c:pt idx="7">
                  <c:v>8.2664000000000001E-2</c:v>
                </c:pt>
                <c:pt idx="8">
                  <c:v>1.1507E-2</c:v>
                </c:pt>
                <c:pt idx="9">
                  <c:v>9.4055E-2</c:v>
                </c:pt>
                <c:pt idx="10">
                  <c:v>6.4071000000000003E-2</c:v>
                </c:pt>
                <c:pt idx="11">
                  <c:v>3.8025999999999997E-2</c:v>
                </c:pt>
                <c:pt idx="12">
                  <c:v>2.0285000000000001E-2</c:v>
                </c:pt>
              </c:numCache>
            </c:numRef>
          </c:val>
        </c:ser>
        <c:axId val="306165632"/>
        <c:axId val="306167168"/>
      </c:barChart>
      <c:catAx>
        <c:axId val="306165632"/>
        <c:scaling>
          <c:orientation val="minMax"/>
        </c:scaling>
        <c:axPos val="b"/>
        <c:tickLblPos val="nextTo"/>
        <c:crossAx val="306167168"/>
        <c:crosses val="autoZero"/>
        <c:auto val="1"/>
        <c:lblAlgn val="ctr"/>
        <c:lblOffset val="100"/>
      </c:catAx>
      <c:valAx>
        <c:axId val="306167168"/>
        <c:scaling>
          <c:orientation val="minMax"/>
        </c:scaling>
        <c:axPos val="l"/>
        <c:majorGridlines/>
        <c:numFmt formatCode="General" sourceLinked="1"/>
        <c:tickLblPos val="nextTo"/>
        <c:crossAx val="306165632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cat>
            <c:strRef>
              <c:f>'1_all elements'!$A$206:$A$224</c:f>
              <c:strCache>
                <c:ptCount val="19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Sodium</c:v>
                </c:pt>
                <c:pt idx="17">
                  <c:v>Vanadium</c:v>
                </c:pt>
                <c:pt idx="18">
                  <c:v>Zinc</c:v>
                </c:pt>
              </c:strCache>
            </c:strRef>
          </c:cat>
          <c:val>
            <c:numRef>
              <c:f>'1_all elements'!$C$206:$C$224</c:f>
              <c:numCache>
                <c:formatCode>General</c:formatCode>
                <c:ptCount val="19"/>
                <c:pt idx="0">
                  <c:v>0.40253100000000003</c:v>
                </c:pt>
                <c:pt idx="1">
                  <c:v>-5.3999999999999998E-5</c:v>
                </c:pt>
                <c:pt idx="2">
                  <c:v>8.0470000000000003E-3</c:v>
                </c:pt>
                <c:pt idx="3">
                  <c:v>0.14826900000000001</c:v>
                </c:pt>
                <c:pt idx="4">
                  <c:v>5.4609999999999999E-2</c:v>
                </c:pt>
                <c:pt idx="5">
                  <c:v>5.6449999999999998E-3</c:v>
                </c:pt>
                <c:pt idx="6">
                  <c:v>0.11690399999999999</c:v>
                </c:pt>
                <c:pt idx="7">
                  <c:v>3.9334000000000001E-2</c:v>
                </c:pt>
                <c:pt idx="8">
                  <c:v>-8.6459999999999992E-3</c:v>
                </c:pt>
                <c:pt idx="9">
                  <c:v>2.1929000000000001E-2</c:v>
                </c:pt>
                <c:pt idx="10">
                  <c:v>-1.145E-2</c:v>
                </c:pt>
                <c:pt idx="11">
                  <c:v>0.19060299999999999</c:v>
                </c:pt>
                <c:pt idx="12">
                  <c:v>1.7565999999999998E-2</c:v>
                </c:pt>
                <c:pt idx="13">
                  <c:v>3.0661999999999998E-2</c:v>
                </c:pt>
                <c:pt idx="14">
                  <c:v>0.16710800000000001</c:v>
                </c:pt>
                <c:pt idx="15">
                  <c:v>0.13836499999999999</c:v>
                </c:pt>
                <c:pt idx="16">
                  <c:v>0.27366699999999999</c:v>
                </c:pt>
                <c:pt idx="17">
                  <c:v>0.202074</c:v>
                </c:pt>
                <c:pt idx="18">
                  <c:v>-2.3023999999999999E-2</c:v>
                </c:pt>
              </c:numCache>
            </c:numRef>
          </c:val>
        </c:ser>
        <c:axId val="303349760"/>
        <c:axId val="303351296"/>
      </c:barChart>
      <c:catAx>
        <c:axId val="303349760"/>
        <c:scaling>
          <c:orientation val="minMax"/>
        </c:scaling>
        <c:axPos val="b"/>
        <c:tickLblPos val="nextTo"/>
        <c:crossAx val="303351296"/>
        <c:crosses val="autoZero"/>
        <c:auto val="1"/>
        <c:lblAlgn val="ctr"/>
        <c:lblOffset val="100"/>
      </c:catAx>
      <c:valAx>
        <c:axId val="303351296"/>
        <c:scaling>
          <c:orientation val="minMax"/>
        </c:scaling>
        <c:axPos val="l"/>
        <c:majorGridlines/>
        <c:numFmt formatCode="General" sourceLinked="1"/>
        <c:tickLblPos val="nextTo"/>
        <c:crossAx val="30334976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0"/>
          <c:cat>
            <c:strRef>
              <c:f>'1_all elements'!$A$206:$A$224</c:f>
              <c:strCache>
                <c:ptCount val="19"/>
                <c:pt idx="0">
                  <c:v>Aluminum</c:v>
                </c:pt>
                <c:pt idx="1">
                  <c:v>Antimony</c:v>
                </c:pt>
                <c:pt idx="2">
                  <c:v>Arsenic</c:v>
                </c:pt>
                <c:pt idx="3">
                  <c:v>Barium</c:v>
                </c:pt>
                <c:pt idx="4">
                  <c:v>Cadmium</c:v>
                </c:pt>
                <c:pt idx="5">
                  <c:v>Calcium</c:v>
                </c:pt>
                <c:pt idx="6">
                  <c:v>Chromium</c:v>
                </c:pt>
                <c:pt idx="7">
                  <c:v>Cobalt</c:v>
                </c:pt>
                <c:pt idx="8">
                  <c:v>Copper</c:v>
                </c:pt>
                <c:pt idx="9">
                  <c:v>Iron</c:v>
                </c:pt>
                <c:pt idx="10">
                  <c:v>Lead</c:v>
                </c:pt>
                <c:pt idx="11">
                  <c:v>Magnesium</c:v>
                </c:pt>
                <c:pt idx="12">
                  <c:v>Manganese</c:v>
                </c:pt>
                <c:pt idx="13">
                  <c:v>Mercury</c:v>
                </c:pt>
                <c:pt idx="14">
                  <c:v>Nickel</c:v>
                </c:pt>
                <c:pt idx="15">
                  <c:v>Potassium</c:v>
                </c:pt>
                <c:pt idx="16">
                  <c:v>Sodium</c:v>
                </c:pt>
                <c:pt idx="17">
                  <c:v>Vanadium</c:v>
                </c:pt>
                <c:pt idx="18">
                  <c:v>Zinc</c:v>
                </c:pt>
              </c:strCache>
            </c:strRef>
          </c:cat>
          <c:val>
            <c:numRef>
              <c:f>'1_all elements'!$D$206:$D$224</c:f>
              <c:numCache>
                <c:formatCode>General</c:formatCode>
                <c:ptCount val="19"/>
                <c:pt idx="0">
                  <c:v>2.2370000000000001E-2</c:v>
                </c:pt>
                <c:pt idx="1">
                  <c:v>-2.235E-3</c:v>
                </c:pt>
                <c:pt idx="2">
                  <c:v>4.2723999999999998E-2</c:v>
                </c:pt>
                <c:pt idx="3">
                  <c:v>4.8786999999999997E-2</c:v>
                </c:pt>
                <c:pt idx="4">
                  <c:v>0.191307</c:v>
                </c:pt>
                <c:pt idx="5">
                  <c:v>4.0446000000000003E-2</c:v>
                </c:pt>
                <c:pt idx="6">
                  <c:v>2.8114E-2</c:v>
                </c:pt>
                <c:pt idx="7">
                  <c:v>2.1323999999999999E-2</c:v>
                </c:pt>
                <c:pt idx="8">
                  <c:v>-2.019E-2</c:v>
                </c:pt>
                <c:pt idx="9">
                  <c:v>8.6829999999999997E-3</c:v>
                </c:pt>
                <c:pt idx="10">
                  <c:v>7.8326999999999994E-2</c:v>
                </c:pt>
                <c:pt idx="11">
                  <c:v>0.188585</c:v>
                </c:pt>
                <c:pt idx="12">
                  <c:v>4.7419999999999997E-3</c:v>
                </c:pt>
                <c:pt idx="13">
                  <c:v>9.6698000000000006E-2</c:v>
                </c:pt>
                <c:pt idx="14">
                  <c:v>0.12800600000000001</c:v>
                </c:pt>
                <c:pt idx="15">
                  <c:v>-3.127E-3</c:v>
                </c:pt>
                <c:pt idx="16">
                  <c:v>-1.5056999999999999E-2</c:v>
                </c:pt>
                <c:pt idx="17">
                  <c:v>7.8892000000000004E-2</c:v>
                </c:pt>
                <c:pt idx="18">
                  <c:v>-6.0740000000000004E-3</c:v>
                </c:pt>
              </c:numCache>
            </c:numRef>
          </c:val>
        </c:ser>
        <c:axId val="303358720"/>
        <c:axId val="303360256"/>
      </c:barChart>
      <c:catAx>
        <c:axId val="303358720"/>
        <c:scaling>
          <c:orientation val="minMax"/>
        </c:scaling>
        <c:axPos val="b"/>
        <c:tickLblPos val="nextTo"/>
        <c:crossAx val="303360256"/>
        <c:crosses val="autoZero"/>
        <c:auto val="1"/>
        <c:lblAlgn val="ctr"/>
        <c:lblOffset val="100"/>
      </c:catAx>
      <c:valAx>
        <c:axId val="303360256"/>
        <c:scaling>
          <c:orientation val="minMax"/>
        </c:scaling>
        <c:axPos val="l"/>
        <c:majorGridlines/>
        <c:numFmt formatCode="General" sourceLinked="1"/>
        <c:tickLblPos val="nextTo"/>
        <c:crossAx val="30335872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23</xdr:col>
      <xdr:colOff>514350</xdr:colOff>
      <xdr:row>81</xdr:row>
      <xdr:rowOff>123824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4535150" cy="1536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15478</xdr:colOff>
      <xdr:row>35</xdr:row>
      <xdr:rowOff>132755</xdr:rowOff>
    </xdr:from>
    <xdr:to>
      <xdr:col>27</xdr:col>
      <xdr:colOff>320873</xdr:colOff>
      <xdr:row>50</xdr:row>
      <xdr:rowOff>15478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22027</xdr:colOff>
      <xdr:row>35</xdr:row>
      <xdr:rowOff>132755</xdr:rowOff>
    </xdr:from>
    <xdr:to>
      <xdr:col>19</xdr:col>
      <xdr:colOff>327422</xdr:colOff>
      <xdr:row>50</xdr:row>
      <xdr:rowOff>15478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50602</xdr:colOff>
      <xdr:row>35</xdr:row>
      <xdr:rowOff>134540</xdr:rowOff>
    </xdr:from>
    <xdr:to>
      <xdr:col>11</xdr:col>
      <xdr:colOff>355402</xdr:colOff>
      <xdr:row>50</xdr:row>
      <xdr:rowOff>17263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72232</xdr:colOff>
      <xdr:row>50</xdr:row>
      <xdr:rowOff>161621</xdr:rowOff>
    </xdr:from>
    <xdr:to>
      <xdr:col>11</xdr:col>
      <xdr:colOff>377032</xdr:colOff>
      <xdr:row>65</xdr:row>
      <xdr:rowOff>54005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74414</xdr:colOff>
      <xdr:row>66</xdr:row>
      <xdr:rowOff>29765</xdr:rowOff>
    </xdr:from>
    <xdr:to>
      <xdr:col>11</xdr:col>
      <xdr:colOff>379214</xdr:colOff>
      <xdr:row>80</xdr:row>
      <xdr:rowOff>105965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19</xdr:col>
      <xdr:colOff>304800</xdr:colOff>
      <xdr:row>65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66</xdr:row>
      <xdr:rowOff>0</xdr:rowOff>
    </xdr:from>
    <xdr:to>
      <xdr:col>19</xdr:col>
      <xdr:colOff>304800</xdr:colOff>
      <xdr:row>80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51</xdr:row>
      <xdr:rowOff>0</xdr:rowOff>
    </xdr:from>
    <xdr:to>
      <xdr:col>27</xdr:col>
      <xdr:colOff>304800</xdr:colOff>
      <xdr:row>65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0</xdr:colOff>
      <xdr:row>66</xdr:row>
      <xdr:rowOff>0</xdr:rowOff>
    </xdr:from>
    <xdr:to>
      <xdr:col>27</xdr:col>
      <xdr:colOff>304800</xdr:colOff>
      <xdr:row>80</xdr:row>
      <xdr:rowOff>76200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33</xdr:row>
      <xdr:rowOff>9525</xdr:rowOff>
    </xdr:from>
    <xdr:to>
      <xdr:col>12</xdr:col>
      <xdr:colOff>314325</xdr:colOff>
      <xdr:row>47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20</xdr:col>
      <xdr:colOff>304800</xdr:colOff>
      <xdr:row>47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33</xdr:row>
      <xdr:rowOff>0</xdr:rowOff>
    </xdr:from>
    <xdr:to>
      <xdr:col>28</xdr:col>
      <xdr:colOff>304800</xdr:colOff>
      <xdr:row>47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48</xdr:row>
      <xdr:rowOff>0</xdr:rowOff>
    </xdr:from>
    <xdr:to>
      <xdr:col>12</xdr:col>
      <xdr:colOff>304800</xdr:colOff>
      <xdr:row>62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63</xdr:row>
      <xdr:rowOff>0</xdr:rowOff>
    </xdr:from>
    <xdr:to>
      <xdr:col>12</xdr:col>
      <xdr:colOff>304800</xdr:colOff>
      <xdr:row>77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48</xdr:row>
      <xdr:rowOff>0</xdr:rowOff>
    </xdr:from>
    <xdr:to>
      <xdr:col>20</xdr:col>
      <xdr:colOff>304800</xdr:colOff>
      <xdr:row>62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63</xdr:row>
      <xdr:rowOff>0</xdr:rowOff>
    </xdr:from>
    <xdr:to>
      <xdr:col>20</xdr:col>
      <xdr:colOff>304800</xdr:colOff>
      <xdr:row>77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48</xdr:row>
      <xdr:rowOff>0</xdr:rowOff>
    </xdr:from>
    <xdr:to>
      <xdr:col>28</xdr:col>
      <xdr:colOff>304800</xdr:colOff>
      <xdr:row>62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63</xdr:row>
      <xdr:rowOff>0</xdr:rowOff>
    </xdr:from>
    <xdr:to>
      <xdr:col>28</xdr:col>
      <xdr:colOff>304800</xdr:colOff>
      <xdr:row>77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32</xdr:row>
      <xdr:rowOff>9525</xdr:rowOff>
    </xdr:from>
    <xdr:to>
      <xdr:col>27</xdr:col>
      <xdr:colOff>314325</xdr:colOff>
      <xdr:row>46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32</xdr:row>
      <xdr:rowOff>0</xdr:rowOff>
    </xdr:from>
    <xdr:to>
      <xdr:col>11</xdr:col>
      <xdr:colOff>323850</xdr:colOff>
      <xdr:row>46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32</xdr:row>
      <xdr:rowOff>0</xdr:rowOff>
    </xdr:from>
    <xdr:to>
      <xdr:col>19</xdr:col>
      <xdr:colOff>314325</xdr:colOff>
      <xdr:row>46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11</xdr:col>
      <xdr:colOff>304800</xdr:colOff>
      <xdr:row>61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11</xdr:col>
      <xdr:colOff>304800</xdr:colOff>
      <xdr:row>76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19</xdr:col>
      <xdr:colOff>304800</xdr:colOff>
      <xdr:row>61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62</xdr:row>
      <xdr:rowOff>0</xdr:rowOff>
    </xdr:from>
    <xdr:to>
      <xdr:col>19</xdr:col>
      <xdr:colOff>304800</xdr:colOff>
      <xdr:row>76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47</xdr:row>
      <xdr:rowOff>0</xdr:rowOff>
    </xdr:from>
    <xdr:to>
      <xdr:col>27</xdr:col>
      <xdr:colOff>304800</xdr:colOff>
      <xdr:row>61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0</xdr:colOff>
      <xdr:row>62</xdr:row>
      <xdr:rowOff>0</xdr:rowOff>
    </xdr:from>
    <xdr:to>
      <xdr:col>27</xdr:col>
      <xdr:colOff>304800</xdr:colOff>
      <xdr:row>76</xdr:row>
      <xdr:rowOff>76200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38</xdr:row>
      <xdr:rowOff>180975</xdr:rowOff>
    </xdr:from>
    <xdr:to>
      <xdr:col>12</xdr:col>
      <xdr:colOff>314325</xdr:colOff>
      <xdr:row>53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38</xdr:row>
      <xdr:rowOff>161925</xdr:rowOff>
    </xdr:from>
    <xdr:to>
      <xdr:col>20</xdr:col>
      <xdr:colOff>304800</xdr:colOff>
      <xdr:row>53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39</xdr:row>
      <xdr:rowOff>0</xdr:rowOff>
    </xdr:from>
    <xdr:to>
      <xdr:col>28</xdr:col>
      <xdr:colOff>304800</xdr:colOff>
      <xdr:row>53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54</xdr:row>
      <xdr:rowOff>0</xdr:rowOff>
    </xdr:from>
    <xdr:to>
      <xdr:col>12</xdr:col>
      <xdr:colOff>304800</xdr:colOff>
      <xdr:row>68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69</xdr:row>
      <xdr:rowOff>0</xdr:rowOff>
    </xdr:from>
    <xdr:to>
      <xdr:col>12</xdr:col>
      <xdr:colOff>304800</xdr:colOff>
      <xdr:row>83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54</xdr:row>
      <xdr:rowOff>0</xdr:rowOff>
    </xdr:from>
    <xdr:to>
      <xdr:col>20</xdr:col>
      <xdr:colOff>304800</xdr:colOff>
      <xdr:row>68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20</xdr:col>
      <xdr:colOff>304800</xdr:colOff>
      <xdr:row>83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54</xdr:row>
      <xdr:rowOff>0</xdr:rowOff>
    </xdr:from>
    <xdr:to>
      <xdr:col>28</xdr:col>
      <xdr:colOff>304800</xdr:colOff>
      <xdr:row>68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69</xdr:row>
      <xdr:rowOff>0</xdr:rowOff>
    </xdr:from>
    <xdr:to>
      <xdr:col>28</xdr:col>
      <xdr:colOff>304800</xdr:colOff>
      <xdr:row>83</xdr:row>
      <xdr:rowOff>76200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36</xdr:row>
      <xdr:rowOff>0</xdr:rowOff>
    </xdr:from>
    <xdr:to>
      <xdr:col>27</xdr:col>
      <xdr:colOff>590550</xdr:colOff>
      <xdr:row>50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295275</xdr:colOff>
      <xdr:row>36</xdr:row>
      <xdr:rowOff>9525</xdr:rowOff>
    </xdr:from>
    <xdr:to>
      <xdr:col>11</xdr:col>
      <xdr:colOff>600075</xdr:colOff>
      <xdr:row>50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285750</xdr:colOff>
      <xdr:row>36</xdr:row>
      <xdr:rowOff>9525</xdr:rowOff>
    </xdr:from>
    <xdr:to>
      <xdr:col>19</xdr:col>
      <xdr:colOff>590550</xdr:colOff>
      <xdr:row>50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304800</xdr:colOff>
      <xdr:row>52</xdr:row>
      <xdr:rowOff>0</xdr:rowOff>
    </xdr:from>
    <xdr:to>
      <xdr:col>28</xdr:col>
      <xdr:colOff>0</xdr:colOff>
      <xdr:row>66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304800</xdr:colOff>
      <xdr:row>52</xdr:row>
      <xdr:rowOff>9525</xdr:rowOff>
    </xdr:from>
    <xdr:to>
      <xdr:col>12</xdr:col>
      <xdr:colOff>0</xdr:colOff>
      <xdr:row>66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295275</xdr:colOff>
      <xdr:row>52</xdr:row>
      <xdr:rowOff>0</xdr:rowOff>
    </xdr:from>
    <xdr:to>
      <xdr:col>19</xdr:col>
      <xdr:colOff>600075</xdr:colOff>
      <xdr:row>66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295275</xdr:colOff>
      <xdr:row>67</xdr:row>
      <xdr:rowOff>57150</xdr:rowOff>
    </xdr:from>
    <xdr:to>
      <xdr:col>27</xdr:col>
      <xdr:colOff>600075</xdr:colOff>
      <xdr:row>81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304800</xdr:colOff>
      <xdr:row>67</xdr:row>
      <xdr:rowOff>57150</xdr:rowOff>
    </xdr:from>
    <xdr:to>
      <xdr:col>12</xdr:col>
      <xdr:colOff>0</xdr:colOff>
      <xdr:row>81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285750</xdr:colOff>
      <xdr:row>67</xdr:row>
      <xdr:rowOff>57150</xdr:rowOff>
    </xdr:from>
    <xdr:to>
      <xdr:col>19</xdr:col>
      <xdr:colOff>590550</xdr:colOff>
      <xdr:row>81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0</xdr:rowOff>
    </xdr:from>
    <xdr:to>
      <xdr:col>28</xdr:col>
      <xdr:colOff>304800</xdr:colOff>
      <xdr:row>51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37</xdr:row>
      <xdr:rowOff>9525</xdr:rowOff>
    </xdr:from>
    <xdr:to>
      <xdr:col>12</xdr:col>
      <xdr:colOff>314325</xdr:colOff>
      <xdr:row>51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571500</xdr:colOff>
      <xdr:row>37</xdr:row>
      <xdr:rowOff>19050</xdr:rowOff>
    </xdr:from>
    <xdr:to>
      <xdr:col>20</xdr:col>
      <xdr:colOff>266700</xdr:colOff>
      <xdr:row>51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19050</xdr:colOff>
      <xdr:row>52</xdr:row>
      <xdr:rowOff>0</xdr:rowOff>
    </xdr:from>
    <xdr:to>
      <xdr:col>28</xdr:col>
      <xdr:colOff>323850</xdr:colOff>
      <xdr:row>66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52</xdr:row>
      <xdr:rowOff>9525</xdr:rowOff>
    </xdr:from>
    <xdr:to>
      <xdr:col>12</xdr:col>
      <xdr:colOff>304800</xdr:colOff>
      <xdr:row>66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590550</xdr:colOff>
      <xdr:row>52</xdr:row>
      <xdr:rowOff>19050</xdr:rowOff>
    </xdr:from>
    <xdr:to>
      <xdr:col>20</xdr:col>
      <xdr:colOff>285750</xdr:colOff>
      <xdr:row>66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19050</xdr:colOff>
      <xdr:row>67</xdr:row>
      <xdr:rowOff>0</xdr:rowOff>
    </xdr:from>
    <xdr:to>
      <xdr:col>28</xdr:col>
      <xdr:colOff>323850</xdr:colOff>
      <xdr:row>81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67</xdr:row>
      <xdr:rowOff>9525</xdr:rowOff>
    </xdr:from>
    <xdr:to>
      <xdr:col>12</xdr:col>
      <xdr:colOff>304800</xdr:colOff>
      <xdr:row>81</xdr:row>
      <xdr:rowOff>85725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590550</xdr:colOff>
      <xdr:row>67</xdr:row>
      <xdr:rowOff>19050</xdr:rowOff>
    </xdr:from>
    <xdr:to>
      <xdr:col>20</xdr:col>
      <xdr:colOff>285750</xdr:colOff>
      <xdr:row>81</xdr:row>
      <xdr:rowOff>95250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180975</xdr:rowOff>
    </xdr:from>
    <xdr:to>
      <xdr:col>12</xdr:col>
      <xdr:colOff>323850</xdr:colOff>
      <xdr:row>44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600075</xdr:colOff>
      <xdr:row>30</xdr:row>
      <xdr:rowOff>9525</xdr:rowOff>
    </xdr:from>
    <xdr:to>
      <xdr:col>20</xdr:col>
      <xdr:colOff>295275</xdr:colOff>
      <xdr:row>44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28</xdr:col>
      <xdr:colOff>304800</xdr:colOff>
      <xdr:row>44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45</xdr:row>
      <xdr:rowOff>0</xdr:rowOff>
    </xdr:from>
    <xdr:to>
      <xdr:col>12</xdr:col>
      <xdr:colOff>304800</xdr:colOff>
      <xdr:row>59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581025</xdr:colOff>
      <xdr:row>45</xdr:row>
      <xdr:rowOff>19050</xdr:rowOff>
    </xdr:from>
    <xdr:to>
      <xdr:col>20</xdr:col>
      <xdr:colOff>276225</xdr:colOff>
      <xdr:row>59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590550</xdr:colOff>
      <xdr:row>45</xdr:row>
      <xdr:rowOff>9525</xdr:rowOff>
    </xdr:from>
    <xdr:to>
      <xdr:col>28</xdr:col>
      <xdr:colOff>285750</xdr:colOff>
      <xdr:row>59</xdr:row>
      <xdr:rowOff>85725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60</xdr:row>
      <xdr:rowOff>0</xdr:rowOff>
    </xdr:from>
    <xdr:to>
      <xdr:col>12</xdr:col>
      <xdr:colOff>304800</xdr:colOff>
      <xdr:row>74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581025</xdr:colOff>
      <xdr:row>60</xdr:row>
      <xdr:rowOff>19050</xdr:rowOff>
    </xdr:from>
    <xdr:to>
      <xdr:col>20</xdr:col>
      <xdr:colOff>276225</xdr:colOff>
      <xdr:row>74</xdr:row>
      <xdr:rowOff>95250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590550</xdr:colOff>
      <xdr:row>60</xdr:row>
      <xdr:rowOff>9525</xdr:rowOff>
    </xdr:from>
    <xdr:to>
      <xdr:col>28</xdr:col>
      <xdr:colOff>285750</xdr:colOff>
      <xdr:row>74</xdr:row>
      <xdr:rowOff>85725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32</xdr:row>
      <xdr:rowOff>38100</xdr:rowOff>
    </xdr:from>
    <xdr:to>
      <xdr:col>12</xdr:col>
      <xdr:colOff>323850</xdr:colOff>
      <xdr:row>46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32</xdr:row>
      <xdr:rowOff>47625</xdr:rowOff>
    </xdr:from>
    <xdr:to>
      <xdr:col>20</xdr:col>
      <xdr:colOff>314325</xdr:colOff>
      <xdr:row>46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47</xdr:row>
      <xdr:rowOff>104775</xdr:rowOff>
    </xdr:from>
    <xdr:to>
      <xdr:col>12</xdr:col>
      <xdr:colOff>323850</xdr:colOff>
      <xdr:row>61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590550</xdr:colOff>
      <xdr:row>47</xdr:row>
      <xdr:rowOff>104775</xdr:rowOff>
    </xdr:from>
    <xdr:to>
      <xdr:col>20</xdr:col>
      <xdr:colOff>285750</xdr:colOff>
      <xdr:row>61</xdr:row>
      <xdr:rowOff>180975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63</xdr:row>
      <xdr:rowOff>19050</xdr:rowOff>
    </xdr:from>
    <xdr:to>
      <xdr:col>12</xdr:col>
      <xdr:colOff>304800</xdr:colOff>
      <xdr:row>77</xdr:row>
      <xdr:rowOff>95250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600075</xdr:colOff>
      <xdr:row>62</xdr:row>
      <xdr:rowOff>180975</xdr:rowOff>
    </xdr:from>
    <xdr:to>
      <xdr:col>20</xdr:col>
      <xdr:colOff>295275</xdr:colOff>
      <xdr:row>77</xdr:row>
      <xdr:rowOff>66675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9525</xdr:colOff>
      <xdr:row>32</xdr:row>
      <xdr:rowOff>38100</xdr:rowOff>
    </xdr:from>
    <xdr:to>
      <xdr:col>28</xdr:col>
      <xdr:colOff>314325</xdr:colOff>
      <xdr:row>46</xdr:row>
      <xdr:rowOff>114300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9525</xdr:colOff>
      <xdr:row>47</xdr:row>
      <xdr:rowOff>114300</xdr:rowOff>
    </xdr:from>
    <xdr:to>
      <xdr:col>28</xdr:col>
      <xdr:colOff>314325</xdr:colOff>
      <xdr:row>62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63</xdr:row>
      <xdr:rowOff>0</xdr:rowOff>
    </xdr:from>
    <xdr:to>
      <xdr:col>28</xdr:col>
      <xdr:colOff>304800</xdr:colOff>
      <xdr:row>77</xdr:row>
      <xdr:rowOff>76200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/>
  </sheetViews>
  <sheetFormatPr defaultRowHeight="15"/>
  <cols>
    <col min="1" max="1" width="10.42578125" customWidth="1"/>
    <col min="2" max="2" width="11.28515625" customWidth="1"/>
  </cols>
  <sheetData>
    <row r="1" spans="1:7">
      <c r="A1" t="s">
        <v>68</v>
      </c>
    </row>
    <row r="2" spans="1:7">
      <c r="A2" t="s">
        <v>85</v>
      </c>
    </row>
    <row r="4" spans="1:7">
      <c r="A4">
        <v>1</v>
      </c>
      <c r="B4" t="s">
        <v>60</v>
      </c>
      <c r="G4" t="s">
        <v>86</v>
      </c>
    </row>
    <row r="5" spans="1:7">
      <c r="A5">
        <v>2</v>
      </c>
      <c r="B5" t="s">
        <v>93</v>
      </c>
      <c r="F5">
        <v>7</v>
      </c>
      <c r="G5" t="s">
        <v>91</v>
      </c>
    </row>
    <row r="6" spans="1:7">
      <c r="A6">
        <v>3</v>
      </c>
      <c r="B6" t="s">
        <v>87</v>
      </c>
      <c r="F6">
        <v>8</v>
      </c>
      <c r="G6" t="s">
        <v>92</v>
      </c>
    </row>
    <row r="7" spans="1:7">
      <c r="A7">
        <v>4</v>
      </c>
      <c r="B7" t="s">
        <v>88</v>
      </c>
    </row>
    <row r="8" spans="1:7">
      <c r="A8">
        <v>5</v>
      </c>
      <c r="B8" t="s">
        <v>89</v>
      </c>
    </row>
    <row r="9" spans="1:7">
      <c r="A9">
        <v>6</v>
      </c>
      <c r="B9" t="s">
        <v>90</v>
      </c>
    </row>
    <row r="11" spans="1:7">
      <c r="A11" t="s">
        <v>65</v>
      </c>
      <c r="B11" t="s">
        <v>66</v>
      </c>
    </row>
    <row r="12" spans="1:7">
      <c r="B12" t="s">
        <v>99</v>
      </c>
    </row>
    <row r="14" spans="1:7">
      <c r="A14" t="s">
        <v>67</v>
      </c>
    </row>
    <row r="16" spans="1:7">
      <c r="A16" t="s">
        <v>69</v>
      </c>
    </row>
    <row r="17" spans="1:3">
      <c r="A17" t="s">
        <v>96</v>
      </c>
    </row>
    <row r="18" spans="1:3">
      <c r="B18" t="s">
        <v>61</v>
      </c>
      <c r="C18" t="s">
        <v>62</v>
      </c>
    </row>
    <row r="19" spans="1:3">
      <c r="B19" t="s">
        <v>63</v>
      </c>
      <c r="C19" t="s">
        <v>94</v>
      </c>
    </row>
    <row r="20" spans="1:3">
      <c r="B20" t="s">
        <v>64</v>
      </c>
      <c r="C20" t="s">
        <v>95</v>
      </c>
    </row>
    <row r="22" spans="1:3">
      <c r="A22" t="s">
        <v>70</v>
      </c>
    </row>
    <row r="23" spans="1:3">
      <c r="B23" t="s">
        <v>98</v>
      </c>
    </row>
    <row r="24" spans="1:3">
      <c r="B24" t="s">
        <v>97</v>
      </c>
    </row>
    <row r="25" spans="1:3">
      <c r="B25" t="s">
        <v>71</v>
      </c>
    </row>
    <row r="27" spans="1:3">
      <c r="A27" t="s">
        <v>72</v>
      </c>
    </row>
    <row r="28" spans="1:3">
      <c r="A28">
        <v>1</v>
      </c>
      <c r="B28" t="s">
        <v>100</v>
      </c>
    </row>
    <row r="29" spans="1:3">
      <c r="A29">
        <v>2</v>
      </c>
      <c r="B29" t="s">
        <v>74</v>
      </c>
    </row>
    <row r="30" spans="1:3">
      <c r="A30">
        <v>3</v>
      </c>
      <c r="B30" t="s">
        <v>101</v>
      </c>
    </row>
    <row r="31" spans="1:3">
      <c r="A31">
        <v>4</v>
      </c>
      <c r="B31" t="s">
        <v>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3:Z277"/>
  <sheetViews>
    <sheetView topLeftCell="M55" workbookViewId="0">
      <selection activeCell="E55" sqref="E55"/>
    </sheetView>
  </sheetViews>
  <sheetFormatPr defaultRowHeight="15"/>
  <sheetData>
    <row r="3" spans="1:15">
      <c r="A3" t="s">
        <v>32</v>
      </c>
    </row>
    <row r="6" spans="1:15">
      <c r="A6" t="s">
        <v>19</v>
      </c>
    </row>
    <row r="8" spans="1:15">
      <c r="A8" t="s">
        <v>20</v>
      </c>
      <c r="B8" t="s">
        <v>20</v>
      </c>
      <c r="C8" t="s">
        <v>20</v>
      </c>
      <c r="D8" t="s">
        <v>20</v>
      </c>
      <c r="E8" t="s">
        <v>20</v>
      </c>
      <c r="F8" t="s">
        <v>20</v>
      </c>
      <c r="G8" t="s">
        <v>20</v>
      </c>
      <c r="H8" t="s">
        <v>20</v>
      </c>
      <c r="I8" t="s">
        <v>20</v>
      </c>
      <c r="J8" t="s">
        <v>20</v>
      </c>
      <c r="K8" t="s">
        <v>20</v>
      </c>
      <c r="L8" t="s">
        <v>20</v>
      </c>
      <c r="M8" t="s">
        <v>20</v>
      </c>
      <c r="N8" t="s">
        <v>20</v>
      </c>
    </row>
    <row r="9" spans="1:15">
      <c r="A9" t="s">
        <v>21</v>
      </c>
      <c r="B9">
        <v>0.35820000000000002</v>
      </c>
      <c r="C9">
        <v>7.3999999999999996E-2</v>
      </c>
      <c r="D9">
        <v>2.24E-2</v>
      </c>
      <c r="E9">
        <v>9.7000000000000003E-3</v>
      </c>
      <c r="F9">
        <v>4.7000000000000002E-3</v>
      </c>
      <c r="G9">
        <v>3.8999999999999998E-3</v>
      </c>
      <c r="H9">
        <v>3.3999999999999998E-3</v>
      </c>
      <c r="I9">
        <v>1.8E-3</v>
      </c>
      <c r="J9">
        <v>8.9999999999999998E-4</v>
      </c>
      <c r="K9">
        <v>8.0000000000000004E-4</v>
      </c>
      <c r="L9">
        <v>6.9999999999999999E-4</v>
      </c>
      <c r="M9">
        <v>2.0000000000000001E-4</v>
      </c>
      <c r="N9">
        <v>2.0000000000000001E-4</v>
      </c>
    </row>
    <row r="10" spans="1:15">
      <c r="A10" t="s">
        <v>22</v>
      </c>
      <c r="B10">
        <v>74.487700000000004</v>
      </c>
      <c r="C10">
        <v>15.382</v>
      </c>
      <c r="D10">
        <v>4.6493000000000002</v>
      </c>
      <c r="E10">
        <v>2.0238999999999998</v>
      </c>
      <c r="F10">
        <v>0.96709999999999996</v>
      </c>
      <c r="G10">
        <v>0.81799999999999995</v>
      </c>
      <c r="H10">
        <v>0.70879999999999999</v>
      </c>
      <c r="I10">
        <v>0.37909999999999999</v>
      </c>
      <c r="J10">
        <v>0.1946</v>
      </c>
      <c r="K10">
        <v>0.1671</v>
      </c>
      <c r="L10">
        <v>0.1361</v>
      </c>
      <c r="M10">
        <v>4.8599999999999997E-2</v>
      </c>
      <c r="N10">
        <v>3.78E-2</v>
      </c>
    </row>
    <row r="11" spans="1:15">
      <c r="A11" t="s">
        <v>23</v>
      </c>
      <c r="B11">
        <v>74.487700000000004</v>
      </c>
      <c r="C11">
        <v>89.869699999999995</v>
      </c>
      <c r="D11">
        <v>94.518900000000002</v>
      </c>
      <c r="E11">
        <v>96.542900000000003</v>
      </c>
      <c r="F11">
        <v>97.509900000000002</v>
      </c>
      <c r="G11">
        <v>98.3279</v>
      </c>
      <c r="H11">
        <v>99.036799999999999</v>
      </c>
      <c r="I11">
        <v>99.415899999999993</v>
      </c>
      <c r="J11">
        <v>99.610399999999998</v>
      </c>
      <c r="K11">
        <v>99.777500000000003</v>
      </c>
      <c r="L11">
        <v>99.913600000000002</v>
      </c>
      <c r="M11">
        <v>99.962199999999996</v>
      </c>
      <c r="N11">
        <v>100</v>
      </c>
    </row>
    <row r="12" spans="1:15">
      <c r="B12" t="s">
        <v>24</v>
      </c>
      <c r="C12" t="s">
        <v>20</v>
      </c>
      <c r="D12" t="s">
        <v>20</v>
      </c>
      <c r="E12" t="s">
        <v>20</v>
      </c>
      <c r="F12" t="s">
        <v>20</v>
      </c>
      <c r="G12" t="s">
        <v>20</v>
      </c>
      <c r="H12" t="s">
        <v>20</v>
      </c>
      <c r="I12" t="s">
        <v>20</v>
      </c>
      <c r="J12" t="s">
        <v>20</v>
      </c>
      <c r="K12" t="s">
        <v>20</v>
      </c>
      <c r="L12" t="s">
        <v>20</v>
      </c>
      <c r="M12" t="s">
        <v>20</v>
      </c>
      <c r="N12" t="s">
        <v>20</v>
      </c>
      <c r="O12" t="s">
        <v>84</v>
      </c>
    </row>
    <row r="13" spans="1:15">
      <c r="A13" t="s">
        <v>2</v>
      </c>
      <c r="B13">
        <v>0.11675000000000001</v>
      </c>
      <c r="C13">
        <v>4.1140000000000003E-2</v>
      </c>
      <c r="D13">
        <v>5.0599999999999999E-2</v>
      </c>
      <c r="E13">
        <v>0.12178</v>
      </c>
      <c r="F13">
        <v>0.15392</v>
      </c>
      <c r="G13">
        <v>0.10947</v>
      </c>
      <c r="H13">
        <v>0.40699999999999997</v>
      </c>
      <c r="I13">
        <v>0.16555</v>
      </c>
      <c r="J13">
        <v>0.12280000000000001</v>
      </c>
      <c r="K13">
        <v>0.79825999999999997</v>
      </c>
      <c r="L13">
        <v>0.24393000000000001</v>
      </c>
      <c r="M13">
        <v>-4.061E-2</v>
      </c>
      <c r="N13">
        <v>-0.15845999999999999</v>
      </c>
      <c r="O13">
        <f>VLOOKUP($A13,Max_for_range_trans!$A$2:$B$20,2,FALSE)</f>
        <v>170</v>
      </c>
    </row>
    <row r="14" spans="1:15">
      <c r="A14" t="s">
        <v>3</v>
      </c>
      <c r="B14">
        <v>0.38708999999999999</v>
      </c>
      <c r="C14">
        <v>7.3029999999999998E-2</v>
      </c>
      <c r="D14">
        <v>-6.9400000000000003E-2</v>
      </c>
      <c r="E14">
        <v>-0.72565999999999997</v>
      </c>
      <c r="F14">
        <v>-0.13175000000000001</v>
      </c>
      <c r="G14">
        <v>-0.14348</v>
      </c>
      <c r="H14">
        <v>-5.47E-3</v>
      </c>
      <c r="I14">
        <v>0.49519999999999997</v>
      </c>
      <c r="J14">
        <v>-0.16006000000000001</v>
      </c>
      <c r="K14">
        <v>4.15E-3</v>
      </c>
      <c r="L14">
        <v>2.6089999999999999E-2</v>
      </c>
      <c r="M14">
        <v>-3.057E-2</v>
      </c>
      <c r="N14">
        <v>-5.459E-2</v>
      </c>
      <c r="O14">
        <f>VLOOKUP($A14,Max_for_range_trans!$A$2:$B$20,2,FALSE)</f>
        <v>3400</v>
      </c>
    </row>
    <row r="15" spans="1:15">
      <c r="A15" t="s">
        <v>4</v>
      </c>
      <c r="B15">
        <v>0.30759999999999998</v>
      </c>
      <c r="C15">
        <v>-0.34183000000000002</v>
      </c>
      <c r="D15">
        <v>0.72746999999999995</v>
      </c>
      <c r="E15">
        <v>-1.617E-2</v>
      </c>
      <c r="F15">
        <v>-0.22857</v>
      </c>
      <c r="G15">
        <v>-0.35866999999999999</v>
      </c>
      <c r="H15">
        <v>3.9190000000000003E-2</v>
      </c>
      <c r="I15">
        <v>-0.25874000000000003</v>
      </c>
      <c r="J15">
        <v>4.666E-2</v>
      </c>
      <c r="K15">
        <v>6.1550000000000001E-2</v>
      </c>
      <c r="L15">
        <v>-4.7120000000000002E-2</v>
      </c>
      <c r="M15">
        <v>3.4840000000000003E-2</v>
      </c>
      <c r="N15">
        <v>-1.695E-2</v>
      </c>
      <c r="O15">
        <f>VLOOKUP($A15,Max_for_range_trans!$A$2:$B$20,2,FALSE)</f>
        <v>23</v>
      </c>
    </row>
    <row r="16" spans="1:15">
      <c r="A16" t="s">
        <v>6</v>
      </c>
      <c r="B16">
        <v>0.31506000000000001</v>
      </c>
      <c r="C16">
        <v>4.8309999999999999E-2</v>
      </c>
      <c r="D16">
        <v>-0.17848</v>
      </c>
      <c r="E16">
        <v>-0.14058999999999999</v>
      </c>
      <c r="F16">
        <v>-0.1825</v>
      </c>
      <c r="G16">
        <v>0.19578000000000001</v>
      </c>
      <c r="H16">
        <v>-5.5109999999999999E-2</v>
      </c>
      <c r="I16">
        <v>-0.29446</v>
      </c>
      <c r="J16">
        <v>0.69435000000000002</v>
      </c>
      <c r="K16">
        <v>-0.17076</v>
      </c>
      <c r="L16">
        <v>0.36380000000000001</v>
      </c>
      <c r="M16">
        <v>-0.15423999999999999</v>
      </c>
      <c r="N16">
        <v>-0.13411000000000001</v>
      </c>
      <c r="O16">
        <f>VLOOKUP($A16,Max_for_range_trans!$A$2:$B$20,2,FALSE)</f>
        <v>310</v>
      </c>
    </row>
    <row r="17" spans="1:26">
      <c r="A17" t="s">
        <v>7</v>
      </c>
      <c r="B17">
        <v>0.26723000000000002</v>
      </c>
      <c r="C17">
        <v>0.26878999999999997</v>
      </c>
      <c r="D17">
        <v>-7.9289999999999999E-2</v>
      </c>
      <c r="E17">
        <v>0.20896000000000001</v>
      </c>
      <c r="F17">
        <v>-0.38063000000000002</v>
      </c>
      <c r="G17">
        <v>0.14069999999999999</v>
      </c>
      <c r="H17">
        <v>0.53961000000000003</v>
      </c>
      <c r="I17">
        <v>-0.16188</v>
      </c>
      <c r="J17">
        <v>-0.40188000000000001</v>
      </c>
      <c r="K17">
        <v>-0.26829999999999998</v>
      </c>
      <c r="L17">
        <v>4.308E-2</v>
      </c>
      <c r="M17">
        <v>0.10786</v>
      </c>
      <c r="N17">
        <v>-0.27810000000000001</v>
      </c>
      <c r="O17">
        <f>VLOOKUP($A17,Max_for_range_trans!$A$2:$B$20,2,FALSE)</f>
        <v>95</v>
      </c>
    </row>
    <row r="18" spans="1:26">
      <c r="A18" t="s">
        <v>8</v>
      </c>
      <c r="B18">
        <v>0.12540999999999999</v>
      </c>
      <c r="C18">
        <v>0.36770000000000003</v>
      </c>
      <c r="D18">
        <v>5.2780000000000001E-2</v>
      </c>
      <c r="E18">
        <v>-2.2939999999999999E-2</v>
      </c>
      <c r="F18">
        <v>-0.25913000000000003</v>
      </c>
      <c r="G18">
        <v>0.13900000000000001</v>
      </c>
      <c r="H18">
        <v>0.10977000000000001</v>
      </c>
      <c r="I18">
        <v>-4.002E-2</v>
      </c>
      <c r="J18">
        <v>0.17366000000000001</v>
      </c>
      <c r="K18">
        <v>0.15517</v>
      </c>
      <c r="L18">
        <v>-0.23812</v>
      </c>
      <c r="M18">
        <v>0.23891999999999999</v>
      </c>
      <c r="N18">
        <v>0.76000999999999996</v>
      </c>
      <c r="O18">
        <f>VLOOKUP($A18,Max_for_range_trans!$A$2:$B$20,2,FALSE)</f>
        <v>4870</v>
      </c>
    </row>
    <row r="19" spans="1:26">
      <c r="A19" t="s">
        <v>9</v>
      </c>
      <c r="B19">
        <v>0.26189000000000001</v>
      </c>
      <c r="C19">
        <v>0.40561000000000003</v>
      </c>
      <c r="D19">
        <v>5.883E-2</v>
      </c>
      <c r="E19">
        <v>0.1016</v>
      </c>
      <c r="F19">
        <v>0.11327</v>
      </c>
      <c r="G19">
        <v>-2.4719999999999999E-2</v>
      </c>
      <c r="H19">
        <v>-0.18618999999999999</v>
      </c>
      <c r="I19">
        <v>-0.12886</v>
      </c>
      <c r="J19">
        <v>-3.4770000000000002E-2</v>
      </c>
      <c r="K19">
        <v>0.11636000000000001</v>
      </c>
      <c r="L19">
        <v>-0.48100999999999999</v>
      </c>
      <c r="M19">
        <v>-0.65027999999999997</v>
      </c>
      <c r="N19">
        <v>-0.13932</v>
      </c>
      <c r="O19">
        <f>VLOOKUP($A19,Max_for_range_trans!$A$2:$B$20,2,FALSE)</f>
        <v>326200</v>
      </c>
    </row>
    <row r="20" spans="1:26">
      <c r="A20" t="s">
        <v>10</v>
      </c>
      <c r="B20">
        <v>0.12620000000000001</v>
      </c>
      <c r="C20">
        <v>3.4880000000000001E-2</v>
      </c>
      <c r="D20">
        <v>0.29393000000000002</v>
      </c>
      <c r="E20">
        <v>7.9140000000000002E-2</v>
      </c>
      <c r="F20">
        <v>0.54379</v>
      </c>
      <c r="G20">
        <v>5.6989999999999999E-2</v>
      </c>
      <c r="H20">
        <v>0.40660000000000002</v>
      </c>
      <c r="I20">
        <v>0.26618000000000003</v>
      </c>
      <c r="J20">
        <v>0.11328000000000001</v>
      </c>
      <c r="K20">
        <v>-0.45056000000000002</v>
      </c>
      <c r="L20">
        <v>0.15390999999999999</v>
      </c>
      <c r="M20">
        <v>-0.22094</v>
      </c>
      <c r="N20">
        <v>0.25833</v>
      </c>
      <c r="O20">
        <f>VLOOKUP($A20,Max_for_range_trans!$A$2:$B$20,2,FALSE)</f>
        <v>3700</v>
      </c>
    </row>
    <row r="21" spans="1:26">
      <c r="A21" t="s">
        <v>12</v>
      </c>
      <c r="B21">
        <v>0.20815</v>
      </c>
      <c r="C21">
        <v>0.30442999999999998</v>
      </c>
      <c r="D21">
        <v>5.7020000000000001E-2</v>
      </c>
      <c r="E21">
        <v>0.18423999999999999</v>
      </c>
      <c r="F21">
        <v>7.6069999999999999E-2</v>
      </c>
      <c r="G21">
        <v>-0.16769000000000001</v>
      </c>
      <c r="H21">
        <v>-0.41996</v>
      </c>
      <c r="I21">
        <v>-9.2289999999999997E-2</v>
      </c>
      <c r="J21">
        <v>-0.36102000000000001</v>
      </c>
      <c r="K21">
        <v>6.1310000000000003E-2</v>
      </c>
      <c r="L21">
        <v>0.65244000000000002</v>
      </c>
      <c r="M21">
        <v>-3.3029999999999997E-2</v>
      </c>
      <c r="N21">
        <v>0.21712999999999999</v>
      </c>
      <c r="O21">
        <f>VLOOKUP($A21,Max_for_range_trans!$A$2:$B$20,2,FALSE)</f>
        <v>8480</v>
      </c>
    </row>
    <row r="22" spans="1:26">
      <c r="A22" t="s">
        <v>13</v>
      </c>
      <c r="B22">
        <v>0.14479</v>
      </c>
      <c r="C22">
        <v>-0.18775</v>
      </c>
      <c r="D22">
        <v>0.31905</v>
      </c>
      <c r="E22">
        <v>-4.3899999999999998E-3</v>
      </c>
      <c r="F22">
        <v>-3.5869999999999999E-2</v>
      </c>
      <c r="G22">
        <v>0.83889999999999998</v>
      </c>
      <c r="H22">
        <v>-0.29372999999999999</v>
      </c>
      <c r="I22">
        <v>0.12253</v>
      </c>
      <c r="J22">
        <v>-0.17904999999999999</v>
      </c>
      <c r="K22">
        <v>1.06E-2</v>
      </c>
      <c r="L22">
        <v>-1.9800000000000002E-2</v>
      </c>
      <c r="M22">
        <v>2.7519999999999999E-2</v>
      </c>
      <c r="N22">
        <v>-4.8230000000000002E-2</v>
      </c>
      <c r="O22">
        <f>VLOOKUP($A22,Max_for_range_trans!$A$2:$B$20,2,FALSE)</f>
        <v>6.4249229999999997</v>
      </c>
    </row>
    <row r="23" spans="1:26">
      <c r="A23" t="s">
        <v>14</v>
      </c>
      <c r="B23">
        <v>0.46253</v>
      </c>
      <c r="C23">
        <v>-0.33343</v>
      </c>
      <c r="D23">
        <v>-0.29820999999999998</v>
      </c>
      <c r="E23">
        <v>0.55091999999999997</v>
      </c>
      <c r="F23">
        <v>-0.12906000000000001</v>
      </c>
      <c r="G23">
        <v>-0.13536000000000001</v>
      </c>
      <c r="H23">
        <v>-0.14815999999999999</v>
      </c>
      <c r="I23">
        <v>0.43139</v>
      </c>
      <c r="J23">
        <v>0.10789</v>
      </c>
      <c r="K23">
        <v>-4.4409999999999998E-2</v>
      </c>
      <c r="L23">
        <v>-0.13428000000000001</v>
      </c>
      <c r="M23">
        <v>4.6559999999999997E-2</v>
      </c>
      <c r="N23">
        <v>7.4910000000000004E-2</v>
      </c>
      <c r="O23">
        <f>VLOOKUP($A23,Max_for_range_trans!$A$2:$B$20,2,FALSE)</f>
        <v>83</v>
      </c>
    </row>
    <row r="24" spans="1:26">
      <c r="A24" t="s">
        <v>17</v>
      </c>
      <c r="B24">
        <v>0.41438999999999998</v>
      </c>
      <c r="C24">
        <v>-0.27948000000000001</v>
      </c>
      <c r="D24">
        <v>-0.31949</v>
      </c>
      <c r="E24">
        <v>-0.18604999999999999</v>
      </c>
      <c r="F24">
        <v>0.48701</v>
      </c>
      <c r="G24">
        <v>5.1970000000000002E-2</v>
      </c>
      <c r="H24">
        <v>6.3070000000000001E-2</v>
      </c>
      <c r="I24">
        <v>-0.48893999999999999</v>
      </c>
      <c r="J24">
        <v>-0.20945</v>
      </c>
      <c r="K24">
        <v>8.3409999999999998E-2</v>
      </c>
      <c r="L24">
        <v>-0.14824999999999999</v>
      </c>
      <c r="M24">
        <v>0.20530000000000001</v>
      </c>
      <c r="N24">
        <v>0.12493</v>
      </c>
      <c r="O24">
        <f>VLOOKUP($A24,Max_for_range_trans!$A$2:$B$20,2,FALSE)</f>
        <v>230</v>
      </c>
    </row>
    <row r="25" spans="1:26">
      <c r="A25" t="s">
        <v>18</v>
      </c>
      <c r="B25">
        <v>0.14510000000000001</v>
      </c>
      <c r="C25">
        <v>0.42824000000000001</v>
      </c>
      <c r="D25">
        <v>0.19123000000000001</v>
      </c>
      <c r="E25">
        <v>7.5480000000000005E-2</v>
      </c>
      <c r="F25">
        <v>0.30320000000000003</v>
      </c>
      <c r="G25">
        <v>-6.7790000000000003E-2</v>
      </c>
      <c r="H25">
        <v>-0.19481999999999999</v>
      </c>
      <c r="I25">
        <v>9.8799999999999999E-2</v>
      </c>
      <c r="J25">
        <v>0.22670000000000001</v>
      </c>
      <c r="K25">
        <v>-6.6439999999999999E-2</v>
      </c>
      <c r="L25">
        <v>-0.15986</v>
      </c>
      <c r="M25">
        <v>0.62117</v>
      </c>
      <c r="N25">
        <v>-0.37662000000000001</v>
      </c>
      <c r="O25">
        <f>VLOOKUP($A25,Max_for_range_trans!$A$2:$B$20,2,FALSE)</f>
        <v>36000</v>
      </c>
    </row>
    <row r="26" spans="1:26">
      <c r="A26" t="s">
        <v>80</v>
      </c>
    </row>
    <row r="27" spans="1:26">
      <c r="A27" t="s">
        <v>81</v>
      </c>
    </row>
    <row r="28" spans="1:26">
      <c r="G28" t="s">
        <v>40</v>
      </c>
      <c r="O28" t="s">
        <v>41</v>
      </c>
      <c r="W28" t="s">
        <v>43</v>
      </c>
    </row>
    <row r="29" spans="1:26">
      <c r="H29" t="s">
        <v>21</v>
      </c>
      <c r="I29" t="s">
        <v>22</v>
      </c>
      <c r="J29" t="s">
        <v>23</v>
      </c>
      <c r="O29" t="s">
        <v>42</v>
      </c>
      <c r="P29" t="s">
        <v>31</v>
      </c>
      <c r="Q29" t="s">
        <v>22</v>
      </c>
      <c r="R29" t="s">
        <v>23</v>
      </c>
      <c r="W29" t="s">
        <v>44</v>
      </c>
      <c r="X29" t="s">
        <v>31</v>
      </c>
      <c r="Y29" t="s">
        <v>22</v>
      </c>
      <c r="Z29" t="s">
        <v>23</v>
      </c>
    </row>
    <row r="30" spans="1:26">
      <c r="H30">
        <v>0.35820000000000002</v>
      </c>
      <c r="I30">
        <v>74.487700000000004</v>
      </c>
      <c r="J30">
        <v>74.487700000000004</v>
      </c>
      <c r="P30">
        <v>0.14319999999999999</v>
      </c>
      <c r="Q30">
        <v>29.777999999999999</v>
      </c>
      <c r="R30">
        <v>29.777999999999999</v>
      </c>
      <c r="X30">
        <v>0.249</v>
      </c>
      <c r="Y30">
        <v>45.37</v>
      </c>
      <c r="Z30">
        <v>45.37</v>
      </c>
    </row>
    <row r="31" spans="1:26">
      <c r="A31" t="s">
        <v>25</v>
      </c>
      <c r="H31">
        <v>7.3999999999999996E-2</v>
      </c>
      <c r="I31">
        <v>15.382</v>
      </c>
      <c r="J31">
        <v>89.869699999999995</v>
      </c>
      <c r="P31">
        <v>0.19919999999999999</v>
      </c>
      <c r="Q31">
        <v>41.430999999999997</v>
      </c>
      <c r="R31">
        <v>71.209000000000003</v>
      </c>
      <c r="X31">
        <v>0.36420000000000002</v>
      </c>
      <c r="Y31">
        <v>66.358999999999995</v>
      </c>
      <c r="Z31">
        <v>111.729</v>
      </c>
    </row>
    <row r="32" spans="1:26">
      <c r="A32" t="s">
        <v>33</v>
      </c>
      <c r="H32">
        <v>2.24E-2</v>
      </c>
      <c r="I32">
        <v>4.6493000000000002</v>
      </c>
      <c r="J32">
        <v>94.518900000000002</v>
      </c>
      <c r="P32">
        <v>0.11210000000000001</v>
      </c>
      <c r="Q32">
        <v>23.309000000000001</v>
      </c>
      <c r="R32">
        <v>94.519000000000005</v>
      </c>
      <c r="X32">
        <v>6.6100000000000006E-2</v>
      </c>
      <c r="Y32">
        <v>12.047000000000001</v>
      </c>
      <c r="Z32">
        <v>123.776</v>
      </c>
    </row>
    <row r="34" spans="1:4">
      <c r="A34" t="s">
        <v>26</v>
      </c>
    </row>
    <row r="36" spans="1:4">
      <c r="A36" t="s">
        <v>2</v>
      </c>
      <c r="B36">
        <v>6.9876999999999995E-2</v>
      </c>
      <c r="C36">
        <v>1.119E-2</v>
      </c>
      <c r="D36">
        <v>7.5659999999999998E-3</v>
      </c>
    </row>
    <row r="37" spans="1:4">
      <c r="A37" t="s">
        <v>3</v>
      </c>
      <c r="B37">
        <v>0.231679</v>
      </c>
      <c r="C37">
        <v>1.9862000000000001E-2</v>
      </c>
      <c r="D37">
        <v>-1.0378E-2</v>
      </c>
    </row>
    <row r="38" spans="1:4">
      <c r="A38" t="s">
        <v>4</v>
      </c>
      <c r="B38">
        <v>0.18410399999999999</v>
      </c>
      <c r="C38">
        <v>-9.2970999999999998E-2</v>
      </c>
      <c r="D38">
        <v>0.108779</v>
      </c>
    </row>
    <row r="39" spans="1:4">
      <c r="A39" t="s">
        <v>6</v>
      </c>
      <c r="B39">
        <v>0.18856800000000001</v>
      </c>
      <c r="C39">
        <v>1.3139E-2</v>
      </c>
      <c r="D39">
        <v>-2.6688E-2</v>
      </c>
    </row>
    <row r="40" spans="1:4">
      <c r="A40" t="s">
        <v>7</v>
      </c>
      <c r="B40">
        <v>0.159941</v>
      </c>
      <c r="C40">
        <v>7.3107000000000005E-2</v>
      </c>
      <c r="D40">
        <v>-1.1856E-2</v>
      </c>
    </row>
    <row r="41" spans="1:4">
      <c r="A41" t="s">
        <v>8</v>
      </c>
      <c r="B41">
        <v>7.5063000000000005E-2</v>
      </c>
      <c r="C41">
        <v>0.100009</v>
      </c>
      <c r="D41">
        <v>7.8930000000000007E-3</v>
      </c>
    </row>
    <row r="42" spans="1:4">
      <c r="A42" t="s">
        <v>9</v>
      </c>
      <c r="B42">
        <v>0.156747</v>
      </c>
      <c r="C42">
        <v>0.110319</v>
      </c>
      <c r="D42">
        <v>8.7969999999999993E-3</v>
      </c>
    </row>
    <row r="43" spans="1:4">
      <c r="A43" t="s">
        <v>10</v>
      </c>
      <c r="B43">
        <v>7.5531000000000001E-2</v>
      </c>
      <c r="C43">
        <v>9.4850000000000004E-3</v>
      </c>
      <c r="D43">
        <v>4.3951999999999998E-2</v>
      </c>
    </row>
    <row r="44" spans="1:4">
      <c r="A44" t="s">
        <v>12</v>
      </c>
      <c r="B44">
        <v>0.124583</v>
      </c>
      <c r="C44">
        <v>8.2798999999999998E-2</v>
      </c>
      <c r="D44">
        <v>8.5260000000000006E-3</v>
      </c>
    </row>
    <row r="45" spans="1:4">
      <c r="A45" t="s">
        <v>13</v>
      </c>
      <c r="B45">
        <v>8.6659E-2</v>
      </c>
      <c r="C45">
        <v>-5.1066E-2</v>
      </c>
      <c r="D45">
        <v>4.7708E-2</v>
      </c>
    </row>
    <row r="46" spans="1:4">
      <c r="A46" t="s">
        <v>14</v>
      </c>
      <c r="B46">
        <v>0.276835</v>
      </c>
      <c r="C46">
        <v>-9.0686000000000003E-2</v>
      </c>
      <c r="D46">
        <v>-4.4592E-2</v>
      </c>
    </row>
    <row r="47" spans="1:4">
      <c r="A47" t="s">
        <v>17</v>
      </c>
      <c r="B47">
        <v>0.24802199999999999</v>
      </c>
      <c r="C47">
        <v>-7.6013999999999998E-2</v>
      </c>
      <c r="D47">
        <v>-4.7773000000000003E-2</v>
      </c>
    </row>
    <row r="48" spans="1:4">
      <c r="A48" t="s">
        <v>18</v>
      </c>
      <c r="B48">
        <v>8.6843000000000004E-2</v>
      </c>
      <c r="C48">
        <v>0.11647399999999999</v>
      </c>
      <c r="D48">
        <v>2.8594000000000001E-2</v>
      </c>
    </row>
    <row r="51" spans="1:5">
      <c r="A51" t="s">
        <v>27</v>
      </c>
    </row>
    <row r="52" spans="1:5">
      <c r="E52" t="s">
        <v>84</v>
      </c>
    </row>
    <row r="53" spans="1:5">
      <c r="A53" t="s">
        <v>2</v>
      </c>
      <c r="B53">
        <v>4.5310000000000003E-2</v>
      </c>
      <c r="C53">
        <v>4.1687599999999998E-2</v>
      </c>
      <c r="D53">
        <v>3.5698599999999997E-2</v>
      </c>
      <c r="E53">
        <f>VLOOKUP($A53,Max_for_range_trans!$A$2:$B$20,2,FALSE)</f>
        <v>170</v>
      </c>
    </row>
    <row r="54" spans="1:5">
      <c r="A54" t="s">
        <v>3</v>
      </c>
      <c r="B54">
        <v>0.13074740000000001</v>
      </c>
      <c r="C54">
        <v>0.1657815</v>
      </c>
      <c r="D54">
        <v>9.7973299999999999E-2</v>
      </c>
      <c r="E54">
        <f>VLOOKUP($A54,Max_for_range_trans!$A$2:$B$20,2,FALSE)</f>
        <v>3400</v>
      </c>
    </row>
    <row r="55" spans="1:5">
      <c r="A55" t="s">
        <v>4</v>
      </c>
      <c r="B55">
        <v>2.6096500000000002E-2</v>
      </c>
      <c r="C55">
        <v>9.3448699999999996E-2</v>
      </c>
      <c r="D55">
        <v>0.212031</v>
      </c>
      <c r="E55">
        <f>VLOOKUP($A55,Max_for_range_trans!$A$2:$B$20,2,FALSE)</f>
        <v>23</v>
      </c>
    </row>
    <row r="56" spans="1:5">
      <c r="A56" t="s">
        <v>6</v>
      </c>
      <c r="B56">
        <v>0.101408</v>
      </c>
      <c r="C56">
        <v>0.1472543</v>
      </c>
      <c r="D56">
        <v>6.6896899999999995E-2</v>
      </c>
      <c r="E56">
        <f>VLOOKUP($A56,Max_for_range_trans!$A$2:$B$20,2,FALSE)</f>
        <v>310</v>
      </c>
    </row>
    <row r="57" spans="1:5">
      <c r="A57" t="s">
        <v>7</v>
      </c>
      <c r="B57">
        <v>0.14058860000000001</v>
      </c>
      <c r="C57">
        <v>9.8483799999999996E-2</v>
      </c>
      <c r="D57">
        <v>4.0028300000000003E-2</v>
      </c>
      <c r="E57">
        <f>VLOOKUP($A57,Max_for_range_trans!$A$2:$B$20,2,FALSE)</f>
        <v>95</v>
      </c>
    </row>
    <row r="58" spans="1:5">
      <c r="A58" t="s">
        <v>8</v>
      </c>
      <c r="B58">
        <v>0.12411419999999999</v>
      </c>
      <c r="C58">
        <v>1.6949100000000002E-2</v>
      </c>
      <c r="D58">
        <v>2.6273999999999998E-3</v>
      </c>
      <c r="E58">
        <f>VLOOKUP($A58,Max_for_range_trans!$A$2:$B$20,2,FALSE)</f>
        <v>4870</v>
      </c>
    </row>
    <row r="59" spans="1:5">
      <c r="A59" t="s">
        <v>9</v>
      </c>
      <c r="B59">
        <v>0.17365330000000001</v>
      </c>
      <c r="C59">
        <v>7.1506700000000006E-2</v>
      </c>
      <c r="D59">
        <v>3.9354300000000002E-2</v>
      </c>
      <c r="E59">
        <f>VLOOKUP($A59,Max_for_range_trans!$A$2:$B$20,2,FALSE)</f>
        <v>326200</v>
      </c>
    </row>
    <row r="60" spans="1:5">
      <c r="A60" t="s">
        <v>10</v>
      </c>
      <c r="B60">
        <v>5.1470299999999997E-2</v>
      </c>
      <c r="C60">
        <v>2.36145E-2</v>
      </c>
      <c r="D60">
        <v>6.72296E-2</v>
      </c>
      <c r="E60">
        <f>VLOOKUP($A60,Max_for_range_trans!$A$2:$B$20,2,FALSE)</f>
        <v>3700</v>
      </c>
    </row>
    <row r="61" spans="1:5">
      <c r="A61" t="s">
        <v>12</v>
      </c>
      <c r="B61">
        <v>0.13403480000000001</v>
      </c>
      <c r="C61">
        <v>5.7430500000000002E-2</v>
      </c>
      <c r="D61">
        <v>3.4433600000000002E-2</v>
      </c>
      <c r="E61">
        <f>VLOOKUP($A61,Max_for_range_trans!$A$2:$B$20,2,FALSE)</f>
        <v>8480</v>
      </c>
    </row>
    <row r="62" spans="1:5">
      <c r="A62" t="s">
        <v>13</v>
      </c>
      <c r="B62">
        <v>5.5570999999999997E-3</v>
      </c>
      <c r="C62">
        <v>4.84857E-2</v>
      </c>
      <c r="D62">
        <v>0.100059</v>
      </c>
      <c r="E62">
        <f>VLOOKUP($A62,Max_for_range_trans!$A$2:$B$20,2,FALSE)</f>
        <v>6.4249229999999997</v>
      </c>
    </row>
    <row r="63" spans="1:5">
      <c r="A63" t="s">
        <v>14</v>
      </c>
      <c r="B63">
        <v>5.3827899999999998E-2</v>
      </c>
      <c r="C63">
        <v>0.25452249999999998</v>
      </c>
      <c r="D63">
        <v>0.13845830000000001</v>
      </c>
      <c r="E63">
        <f>VLOOKUP($A63,Max_for_range_trans!$A$2:$B$20,2,FALSE)</f>
        <v>83</v>
      </c>
    </row>
    <row r="64" spans="1:5">
      <c r="A64" t="s">
        <v>17</v>
      </c>
      <c r="B64">
        <v>5.1679799999999998E-2</v>
      </c>
      <c r="C64">
        <v>0.23123830000000001</v>
      </c>
      <c r="D64">
        <v>0.1159013</v>
      </c>
      <c r="E64">
        <f>VLOOKUP($A64,Max_for_range_trans!$A$2:$B$20,2,FALSE)</f>
        <v>230</v>
      </c>
    </row>
    <row r="65" spans="1:5">
      <c r="A65" t="s">
        <v>18</v>
      </c>
      <c r="B65">
        <v>0.14682799999999999</v>
      </c>
      <c r="C65">
        <v>7.2451E-3</v>
      </c>
      <c r="D65">
        <v>1.77381E-2</v>
      </c>
      <c r="E65">
        <f>VLOOKUP($A65,Max_for_range_trans!$A$2:$B$20,2,FALSE)</f>
        <v>36000</v>
      </c>
    </row>
    <row r="68" spans="1:5">
      <c r="A68" t="s">
        <v>28</v>
      </c>
    </row>
    <row r="70" spans="1:5">
      <c r="A70">
        <v>0.49674000000000001</v>
      </c>
      <c r="B70">
        <v>0.71492999999999995</v>
      </c>
      <c r="C70">
        <v>0.49206</v>
      </c>
    </row>
    <row r="71" spans="1:5">
      <c r="A71">
        <v>0.85775999999999997</v>
      </c>
      <c r="B71">
        <v>-0.31797999999999998</v>
      </c>
      <c r="C71">
        <v>-0.40390999999999999</v>
      </c>
    </row>
    <row r="72" spans="1:5">
      <c r="A72">
        <v>0.1323</v>
      </c>
      <c r="B72">
        <v>-0.62270000000000003</v>
      </c>
      <c r="C72">
        <v>0.77119000000000004</v>
      </c>
    </row>
    <row r="75" spans="1:5">
      <c r="A75" t="s">
        <v>29</v>
      </c>
    </row>
    <row r="77" spans="1:5">
      <c r="A77" t="s">
        <v>2</v>
      </c>
      <c r="B77">
        <v>5.0699999999999999E-3</v>
      </c>
    </row>
    <row r="78" spans="1:5">
      <c r="A78" t="s">
        <v>3</v>
      </c>
      <c r="B78">
        <v>5.4179999999999999E-2</v>
      </c>
    </row>
    <row r="79" spans="1:5">
      <c r="A79" t="s">
        <v>4</v>
      </c>
      <c r="B79">
        <v>5.4370000000000002E-2</v>
      </c>
    </row>
    <row r="80" spans="1:5">
      <c r="A80" t="s">
        <v>6</v>
      </c>
      <c r="B80">
        <v>3.644E-2</v>
      </c>
    </row>
    <row r="81" spans="1:4">
      <c r="A81" t="s">
        <v>7</v>
      </c>
      <c r="B81">
        <v>3.107E-2</v>
      </c>
    </row>
    <row r="82" spans="1:4">
      <c r="A82" t="s">
        <v>8</v>
      </c>
      <c r="B82">
        <v>1.5699999999999999E-2</v>
      </c>
    </row>
    <row r="83" spans="1:4">
      <c r="A83" t="s">
        <v>9</v>
      </c>
      <c r="B83">
        <v>3.6819999999999999E-2</v>
      </c>
    </row>
    <row r="84" spans="1:4">
      <c r="A84" t="s">
        <v>10</v>
      </c>
      <c r="B84">
        <v>7.7299999999999999E-3</v>
      </c>
    </row>
    <row r="85" spans="1:4">
      <c r="A85" t="s">
        <v>12</v>
      </c>
      <c r="B85">
        <v>2.2450000000000001E-2</v>
      </c>
    </row>
    <row r="86" spans="1:4">
      <c r="A86" t="s">
        <v>13</v>
      </c>
      <c r="B86">
        <v>1.239E-2</v>
      </c>
    </row>
    <row r="87" spans="1:4">
      <c r="A87" t="s">
        <v>14</v>
      </c>
      <c r="B87">
        <v>8.6849999999999997E-2</v>
      </c>
    </row>
    <row r="88" spans="1:4">
      <c r="A88" t="s">
        <v>17</v>
      </c>
      <c r="B88">
        <v>6.9580000000000003E-2</v>
      </c>
    </row>
    <row r="89" spans="1:4">
      <c r="A89" t="s">
        <v>18</v>
      </c>
      <c r="B89">
        <v>2.1930000000000002E-2</v>
      </c>
    </row>
    <row r="92" spans="1:4">
      <c r="A92" t="s">
        <v>30</v>
      </c>
    </row>
    <row r="94" spans="1:4">
      <c r="A94" t="s">
        <v>2</v>
      </c>
      <c r="B94">
        <v>0.27141999999999999</v>
      </c>
      <c r="C94">
        <v>-0.11935999999999999</v>
      </c>
      <c r="D94">
        <v>0.29585</v>
      </c>
    </row>
    <row r="95" spans="1:4">
      <c r="A95" t="s">
        <v>3</v>
      </c>
      <c r="B95">
        <v>0.49015999999999998</v>
      </c>
      <c r="C95">
        <v>0.66601999999999995</v>
      </c>
      <c r="D95">
        <v>-0.14815</v>
      </c>
    </row>
    <row r="96" spans="1:4">
      <c r="A96" t="s">
        <v>4</v>
      </c>
      <c r="B96">
        <v>-0.17907000000000001</v>
      </c>
      <c r="C96">
        <v>-2.2624300000000002</v>
      </c>
      <c r="D96">
        <v>4.5124399999999998</v>
      </c>
    </row>
    <row r="97" spans="1:4">
      <c r="A97" t="s">
        <v>6</v>
      </c>
      <c r="B97">
        <v>0.25591000000000003</v>
      </c>
      <c r="C97">
        <v>1.0631299999999999</v>
      </c>
      <c r="D97">
        <v>-0.73324</v>
      </c>
    </row>
    <row r="98" spans="1:4">
      <c r="A98" t="s">
        <v>7</v>
      </c>
      <c r="B98">
        <v>0.99933000000000005</v>
      </c>
      <c r="C98">
        <v>0.33515</v>
      </c>
      <c r="D98">
        <v>-0.58840999999999999</v>
      </c>
    </row>
    <row r="99" spans="1:4">
      <c r="A99" t="s">
        <v>8</v>
      </c>
      <c r="B99">
        <v>1.3104199999999999</v>
      </c>
      <c r="C99">
        <v>-0.49990000000000001</v>
      </c>
      <c r="D99">
        <v>-0.17072000000000001</v>
      </c>
    </row>
    <row r="100" spans="1:4">
      <c r="A100" t="s">
        <v>9</v>
      </c>
      <c r="B100">
        <v>1.5485899999999999</v>
      </c>
      <c r="C100">
        <v>-0.40638000000000002</v>
      </c>
      <c r="D100">
        <v>-8.3610000000000004E-2</v>
      </c>
    </row>
    <row r="101" spans="1:4">
      <c r="A101" t="s">
        <v>10</v>
      </c>
      <c r="B101">
        <v>0.4748</v>
      </c>
      <c r="C101">
        <v>-1.11409</v>
      </c>
      <c r="D101">
        <v>1.56792</v>
      </c>
    </row>
    <row r="102" spans="1:4">
      <c r="A102" t="s">
        <v>12</v>
      </c>
      <c r="B102">
        <v>1.18329</v>
      </c>
      <c r="C102">
        <v>-0.34472999999999998</v>
      </c>
      <c r="D102">
        <v>1.311E-2</v>
      </c>
    </row>
    <row r="103" spans="1:4">
      <c r="A103" t="s">
        <v>13</v>
      </c>
      <c r="B103">
        <v>-0.18965000000000001</v>
      </c>
      <c r="C103">
        <v>-0.93620999999999999</v>
      </c>
      <c r="D103">
        <v>2.0433699999999999</v>
      </c>
    </row>
    <row r="104" spans="1:4">
      <c r="A104" t="s">
        <v>14</v>
      </c>
      <c r="B104">
        <v>-0.93150999999999995</v>
      </c>
      <c r="C104">
        <v>2.1841900000000001</v>
      </c>
      <c r="D104">
        <v>-0.66261000000000003</v>
      </c>
    </row>
    <row r="105" spans="1:4">
      <c r="A105" t="s">
        <v>17</v>
      </c>
      <c r="B105">
        <v>-0.82016</v>
      </c>
      <c r="C105">
        <v>2.1522100000000002</v>
      </c>
      <c r="D105">
        <v>-0.89200999999999997</v>
      </c>
    </row>
    <row r="106" spans="1:4">
      <c r="A106" t="s">
        <v>18</v>
      </c>
      <c r="B106">
        <v>1.6401699999999999</v>
      </c>
      <c r="C106">
        <v>-1.1236900000000001</v>
      </c>
      <c r="D106">
        <v>0.46956999999999999</v>
      </c>
    </row>
    <row r="110" spans="1:4">
      <c r="A110" t="s">
        <v>31</v>
      </c>
      <c r="B110" t="s">
        <v>22</v>
      </c>
      <c r="C110" t="s">
        <v>23</v>
      </c>
    </row>
    <row r="111" spans="1:4">
      <c r="A111">
        <v>0.14319999999999999</v>
      </c>
      <c r="B111">
        <v>29.777999999999999</v>
      </c>
      <c r="C111">
        <v>29.777999999999999</v>
      </c>
    </row>
    <row r="112" spans="1:4">
      <c r="A112">
        <v>0.19919999999999999</v>
      </c>
      <c r="B112">
        <v>41.430999999999997</v>
      </c>
      <c r="C112">
        <v>71.209000000000003</v>
      </c>
    </row>
    <row r="113" spans="1:15">
      <c r="A113">
        <v>0.11210000000000001</v>
      </c>
      <c r="B113">
        <v>23.309000000000001</v>
      </c>
      <c r="C113">
        <v>94.519000000000005</v>
      </c>
    </row>
    <row r="117" spans="1:15">
      <c r="A117" t="s">
        <v>32</v>
      </c>
    </row>
    <row r="120" spans="1:15">
      <c r="A120" t="s">
        <v>19</v>
      </c>
    </row>
    <row r="122" spans="1:15">
      <c r="A122" t="s">
        <v>20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 t="s">
        <v>20</v>
      </c>
      <c r="L122" t="s">
        <v>20</v>
      </c>
      <c r="M122" t="s">
        <v>20</v>
      </c>
      <c r="N122" t="s">
        <v>20</v>
      </c>
    </row>
    <row r="123" spans="1:15">
      <c r="A123" t="s">
        <v>21</v>
      </c>
      <c r="B123">
        <v>0.35820000000000002</v>
      </c>
      <c r="C123">
        <v>7.3999999999999996E-2</v>
      </c>
      <c r="D123">
        <v>2.24E-2</v>
      </c>
      <c r="E123">
        <v>9.7000000000000003E-3</v>
      </c>
      <c r="F123">
        <v>4.7000000000000002E-3</v>
      </c>
      <c r="G123">
        <v>3.8999999999999998E-3</v>
      </c>
      <c r="H123">
        <v>3.3999999999999998E-3</v>
      </c>
      <c r="I123">
        <v>1.8E-3</v>
      </c>
      <c r="J123">
        <v>8.9999999999999998E-4</v>
      </c>
      <c r="K123">
        <v>8.0000000000000004E-4</v>
      </c>
      <c r="L123">
        <v>6.9999999999999999E-4</v>
      </c>
      <c r="M123">
        <v>2.0000000000000001E-4</v>
      </c>
      <c r="N123">
        <v>2.0000000000000001E-4</v>
      </c>
    </row>
    <row r="124" spans="1:15">
      <c r="A124" t="s">
        <v>22</v>
      </c>
      <c r="B124">
        <v>74.487700000000004</v>
      </c>
      <c r="C124">
        <v>15.382</v>
      </c>
      <c r="D124">
        <v>4.6493000000000002</v>
      </c>
      <c r="E124">
        <v>2.0238999999999998</v>
      </c>
      <c r="F124">
        <v>0.96709999999999996</v>
      </c>
      <c r="G124">
        <v>0.81799999999999995</v>
      </c>
      <c r="H124">
        <v>0.70879999999999999</v>
      </c>
      <c r="I124">
        <v>0.37909999999999999</v>
      </c>
      <c r="J124">
        <v>0.1946</v>
      </c>
      <c r="K124">
        <v>0.1671</v>
      </c>
      <c r="L124">
        <v>0.1361</v>
      </c>
      <c r="M124">
        <v>4.8599999999999997E-2</v>
      </c>
      <c r="N124">
        <v>3.78E-2</v>
      </c>
    </row>
    <row r="125" spans="1:15">
      <c r="A125" t="s">
        <v>23</v>
      </c>
      <c r="B125">
        <v>74.487700000000004</v>
      </c>
      <c r="C125">
        <v>89.869699999999995</v>
      </c>
      <c r="D125">
        <v>94.518900000000002</v>
      </c>
      <c r="E125">
        <v>96.542900000000003</v>
      </c>
      <c r="F125">
        <v>97.509900000000002</v>
      </c>
      <c r="G125">
        <v>98.3279</v>
      </c>
      <c r="H125">
        <v>99.036799999999999</v>
      </c>
      <c r="I125">
        <v>99.415899999999993</v>
      </c>
      <c r="J125">
        <v>99.610399999999998</v>
      </c>
      <c r="K125">
        <v>99.777500000000003</v>
      </c>
      <c r="L125">
        <v>99.913600000000002</v>
      </c>
      <c r="M125">
        <v>99.962199999999996</v>
      </c>
      <c r="N125">
        <v>100</v>
      </c>
    </row>
    <row r="126" spans="1:15">
      <c r="B126" t="s">
        <v>24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 t="s">
        <v>20</v>
      </c>
      <c r="L126" t="s">
        <v>20</v>
      </c>
      <c r="M126" t="s">
        <v>20</v>
      </c>
      <c r="N126" t="s">
        <v>20</v>
      </c>
      <c r="O126" t="s">
        <v>20</v>
      </c>
    </row>
    <row r="127" spans="1:15">
      <c r="A127" t="s">
        <v>2</v>
      </c>
      <c r="B127">
        <v>0.11675000000000001</v>
      </c>
      <c r="C127">
        <v>4.1140000000000003E-2</v>
      </c>
      <c r="D127">
        <v>5.0599999999999999E-2</v>
      </c>
      <c r="E127">
        <v>0.12178</v>
      </c>
      <c r="F127">
        <v>0.15392</v>
      </c>
      <c r="G127">
        <v>0.10947</v>
      </c>
      <c r="H127">
        <v>0.40699999999999997</v>
      </c>
      <c r="I127">
        <v>0.16555</v>
      </c>
      <c r="J127">
        <v>0.12280000000000001</v>
      </c>
      <c r="K127">
        <v>0.79825999999999997</v>
      </c>
      <c r="L127">
        <v>0.24393000000000001</v>
      </c>
      <c r="M127">
        <v>-4.061E-2</v>
      </c>
      <c r="N127">
        <v>-0.15845999999999999</v>
      </c>
    </row>
    <row r="128" spans="1:15">
      <c r="A128" t="s">
        <v>3</v>
      </c>
      <c r="B128">
        <v>0.38708999999999999</v>
      </c>
      <c r="C128">
        <v>7.3029999999999998E-2</v>
      </c>
      <c r="D128">
        <v>-6.9400000000000003E-2</v>
      </c>
      <c r="E128">
        <v>-0.72565999999999997</v>
      </c>
      <c r="F128">
        <v>-0.13175000000000001</v>
      </c>
      <c r="G128">
        <v>-0.14348</v>
      </c>
      <c r="H128">
        <v>-5.47E-3</v>
      </c>
      <c r="I128">
        <v>0.49519999999999997</v>
      </c>
      <c r="J128">
        <v>-0.16006000000000001</v>
      </c>
      <c r="K128">
        <v>4.15E-3</v>
      </c>
      <c r="L128">
        <v>2.6089999999999999E-2</v>
      </c>
      <c r="M128">
        <v>-3.057E-2</v>
      </c>
      <c r="N128">
        <v>-5.459E-2</v>
      </c>
    </row>
    <row r="129" spans="1:14">
      <c r="A129" t="s">
        <v>4</v>
      </c>
      <c r="B129">
        <v>0.30759999999999998</v>
      </c>
      <c r="C129">
        <v>-0.34183000000000002</v>
      </c>
      <c r="D129">
        <v>0.72746999999999995</v>
      </c>
      <c r="E129">
        <v>-1.617E-2</v>
      </c>
      <c r="F129">
        <v>-0.22857</v>
      </c>
      <c r="G129">
        <v>-0.35866999999999999</v>
      </c>
      <c r="H129">
        <v>3.9190000000000003E-2</v>
      </c>
      <c r="I129">
        <v>-0.25874000000000003</v>
      </c>
      <c r="J129">
        <v>4.666E-2</v>
      </c>
      <c r="K129">
        <v>6.1550000000000001E-2</v>
      </c>
      <c r="L129">
        <v>-4.7120000000000002E-2</v>
      </c>
      <c r="M129">
        <v>3.4840000000000003E-2</v>
      </c>
      <c r="N129">
        <v>-1.695E-2</v>
      </c>
    </row>
    <row r="130" spans="1:14">
      <c r="A130" t="s">
        <v>6</v>
      </c>
      <c r="B130">
        <v>0.31506000000000001</v>
      </c>
      <c r="C130">
        <v>4.8309999999999999E-2</v>
      </c>
      <c r="D130">
        <v>-0.17848</v>
      </c>
      <c r="E130">
        <v>-0.14058999999999999</v>
      </c>
      <c r="F130">
        <v>-0.1825</v>
      </c>
      <c r="G130">
        <v>0.19578000000000001</v>
      </c>
      <c r="H130">
        <v>-5.5109999999999999E-2</v>
      </c>
      <c r="I130">
        <v>-0.29446</v>
      </c>
      <c r="J130">
        <v>0.69435000000000002</v>
      </c>
      <c r="K130">
        <v>-0.17076</v>
      </c>
      <c r="L130">
        <v>0.36380000000000001</v>
      </c>
      <c r="M130">
        <v>-0.15423999999999999</v>
      </c>
      <c r="N130">
        <v>-0.13411000000000001</v>
      </c>
    </row>
    <row r="131" spans="1:14">
      <c r="A131" t="s">
        <v>7</v>
      </c>
      <c r="B131">
        <v>0.26723000000000002</v>
      </c>
      <c r="C131">
        <v>0.26878999999999997</v>
      </c>
      <c r="D131">
        <v>-7.9289999999999999E-2</v>
      </c>
      <c r="E131">
        <v>0.20896000000000001</v>
      </c>
      <c r="F131">
        <v>-0.38063000000000002</v>
      </c>
      <c r="G131">
        <v>0.14069999999999999</v>
      </c>
      <c r="H131">
        <v>0.53961000000000003</v>
      </c>
      <c r="I131">
        <v>-0.16188</v>
      </c>
      <c r="J131">
        <v>-0.40188000000000001</v>
      </c>
      <c r="K131">
        <v>-0.26829999999999998</v>
      </c>
      <c r="L131">
        <v>4.308E-2</v>
      </c>
      <c r="M131">
        <v>0.10786</v>
      </c>
      <c r="N131">
        <v>-0.27810000000000001</v>
      </c>
    </row>
    <row r="132" spans="1:14">
      <c r="A132" t="s">
        <v>8</v>
      </c>
      <c r="B132">
        <v>0.12540999999999999</v>
      </c>
      <c r="C132">
        <v>0.36770000000000003</v>
      </c>
      <c r="D132">
        <v>5.2780000000000001E-2</v>
      </c>
      <c r="E132">
        <v>-2.2939999999999999E-2</v>
      </c>
      <c r="F132">
        <v>-0.25913000000000003</v>
      </c>
      <c r="G132">
        <v>0.13900000000000001</v>
      </c>
      <c r="H132">
        <v>0.10977000000000001</v>
      </c>
      <c r="I132">
        <v>-4.002E-2</v>
      </c>
      <c r="J132">
        <v>0.17366000000000001</v>
      </c>
      <c r="K132">
        <v>0.15517</v>
      </c>
      <c r="L132">
        <v>-0.23812</v>
      </c>
      <c r="M132">
        <v>0.23891999999999999</v>
      </c>
      <c r="N132">
        <v>0.76000999999999996</v>
      </c>
    </row>
    <row r="133" spans="1:14">
      <c r="A133" t="s">
        <v>9</v>
      </c>
      <c r="B133">
        <v>0.26189000000000001</v>
      </c>
      <c r="C133">
        <v>0.40561000000000003</v>
      </c>
      <c r="D133">
        <v>5.883E-2</v>
      </c>
      <c r="E133">
        <v>0.1016</v>
      </c>
      <c r="F133">
        <v>0.11327</v>
      </c>
      <c r="G133">
        <v>-2.4719999999999999E-2</v>
      </c>
      <c r="H133">
        <v>-0.18618999999999999</v>
      </c>
      <c r="I133">
        <v>-0.12886</v>
      </c>
      <c r="J133">
        <v>-3.4770000000000002E-2</v>
      </c>
      <c r="K133">
        <v>0.11636000000000001</v>
      </c>
      <c r="L133">
        <v>-0.48100999999999999</v>
      </c>
      <c r="M133">
        <v>-0.65027999999999997</v>
      </c>
      <c r="N133">
        <v>-0.13932</v>
      </c>
    </row>
    <row r="134" spans="1:14">
      <c r="A134" t="s">
        <v>10</v>
      </c>
      <c r="B134">
        <v>0.12620000000000001</v>
      </c>
      <c r="C134">
        <v>3.4880000000000001E-2</v>
      </c>
      <c r="D134">
        <v>0.29393000000000002</v>
      </c>
      <c r="E134">
        <v>7.9140000000000002E-2</v>
      </c>
      <c r="F134">
        <v>0.54379</v>
      </c>
      <c r="G134">
        <v>5.6989999999999999E-2</v>
      </c>
      <c r="H134">
        <v>0.40660000000000002</v>
      </c>
      <c r="I134">
        <v>0.26618000000000003</v>
      </c>
      <c r="J134">
        <v>0.11328000000000001</v>
      </c>
      <c r="K134">
        <v>-0.45056000000000002</v>
      </c>
      <c r="L134">
        <v>0.15390999999999999</v>
      </c>
      <c r="M134">
        <v>-0.22094</v>
      </c>
      <c r="N134">
        <v>0.25833</v>
      </c>
    </row>
    <row r="135" spans="1:14">
      <c r="A135" t="s">
        <v>12</v>
      </c>
      <c r="B135">
        <v>0.20815</v>
      </c>
      <c r="C135">
        <v>0.30442999999999998</v>
      </c>
      <c r="D135">
        <v>5.7020000000000001E-2</v>
      </c>
      <c r="E135">
        <v>0.18423999999999999</v>
      </c>
      <c r="F135">
        <v>7.6069999999999999E-2</v>
      </c>
      <c r="G135">
        <v>-0.16769000000000001</v>
      </c>
      <c r="H135">
        <v>-0.41996</v>
      </c>
      <c r="I135">
        <v>-9.2289999999999997E-2</v>
      </c>
      <c r="J135">
        <v>-0.36102000000000001</v>
      </c>
      <c r="K135">
        <v>6.1310000000000003E-2</v>
      </c>
      <c r="L135">
        <v>0.65244000000000002</v>
      </c>
      <c r="M135">
        <v>-3.3029999999999997E-2</v>
      </c>
      <c r="N135">
        <v>0.21712999999999999</v>
      </c>
    </row>
    <row r="136" spans="1:14">
      <c r="A136" t="s">
        <v>13</v>
      </c>
      <c r="B136">
        <v>0.14479</v>
      </c>
      <c r="C136">
        <v>-0.18775</v>
      </c>
      <c r="D136">
        <v>0.31905</v>
      </c>
      <c r="E136">
        <v>-4.3899999999999998E-3</v>
      </c>
      <c r="F136">
        <v>-3.5869999999999999E-2</v>
      </c>
      <c r="G136">
        <v>0.83889999999999998</v>
      </c>
      <c r="H136">
        <v>-0.29372999999999999</v>
      </c>
      <c r="I136">
        <v>0.12253</v>
      </c>
      <c r="J136">
        <v>-0.17904999999999999</v>
      </c>
      <c r="K136">
        <v>1.06E-2</v>
      </c>
      <c r="L136">
        <v>-1.9800000000000002E-2</v>
      </c>
      <c r="M136">
        <v>2.7519999999999999E-2</v>
      </c>
      <c r="N136">
        <v>-4.8230000000000002E-2</v>
      </c>
    </row>
    <row r="137" spans="1:14">
      <c r="A137" t="s">
        <v>14</v>
      </c>
      <c r="B137">
        <v>0.46253</v>
      </c>
      <c r="C137">
        <v>-0.33343</v>
      </c>
      <c r="D137">
        <v>-0.29820999999999998</v>
      </c>
      <c r="E137">
        <v>0.55091999999999997</v>
      </c>
      <c r="F137">
        <v>-0.12906000000000001</v>
      </c>
      <c r="G137">
        <v>-0.13536000000000001</v>
      </c>
      <c r="H137">
        <v>-0.14815999999999999</v>
      </c>
      <c r="I137">
        <v>0.43139</v>
      </c>
      <c r="J137">
        <v>0.10789</v>
      </c>
      <c r="K137">
        <v>-4.4409999999999998E-2</v>
      </c>
      <c r="L137">
        <v>-0.13428000000000001</v>
      </c>
      <c r="M137">
        <v>4.6559999999999997E-2</v>
      </c>
      <c r="N137">
        <v>7.4910000000000004E-2</v>
      </c>
    </row>
    <row r="138" spans="1:14">
      <c r="A138" t="s">
        <v>17</v>
      </c>
      <c r="B138">
        <v>0.41438999999999998</v>
      </c>
      <c r="C138">
        <v>-0.27948000000000001</v>
      </c>
      <c r="D138">
        <v>-0.31949</v>
      </c>
      <c r="E138">
        <v>-0.18604999999999999</v>
      </c>
      <c r="F138">
        <v>0.48701</v>
      </c>
      <c r="G138">
        <v>5.1970000000000002E-2</v>
      </c>
      <c r="H138">
        <v>6.3070000000000001E-2</v>
      </c>
      <c r="I138">
        <v>-0.48893999999999999</v>
      </c>
      <c r="J138">
        <v>-0.20945</v>
      </c>
      <c r="K138">
        <v>8.3409999999999998E-2</v>
      </c>
      <c r="L138">
        <v>-0.14824999999999999</v>
      </c>
      <c r="M138">
        <v>0.20530000000000001</v>
      </c>
      <c r="N138">
        <v>0.12493</v>
      </c>
    </row>
    <row r="139" spans="1:14">
      <c r="A139" t="s">
        <v>18</v>
      </c>
      <c r="B139">
        <v>0.14510000000000001</v>
      </c>
      <c r="C139">
        <v>0.42824000000000001</v>
      </c>
      <c r="D139">
        <v>0.19123000000000001</v>
      </c>
      <c r="E139">
        <v>7.5480000000000005E-2</v>
      </c>
      <c r="F139">
        <v>0.30320000000000003</v>
      </c>
      <c r="G139">
        <v>-6.7790000000000003E-2</v>
      </c>
      <c r="H139">
        <v>-0.19481999999999999</v>
      </c>
      <c r="I139">
        <v>9.8799999999999999E-2</v>
      </c>
      <c r="J139">
        <v>0.22670000000000001</v>
      </c>
      <c r="K139">
        <v>-6.6439999999999999E-2</v>
      </c>
      <c r="L139">
        <v>-0.15986</v>
      </c>
      <c r="M139">
        <v>0.62117</v>
      </c>
      <c r="N139">
        <v>-0.37662000000000001</v>
      </c>
    </row>
    <row r="144" spans="1:14">
      <c r="A144" t="s">
        <v>80</v>
      </c>
    </row>
    <row r="148" spans="1:2">
      <c r="A148" t="s">
        <v>35</v>
      </c>
    </row>
    <row r="149" spans="1:2">
      <c r="A149" t="s">
        <v>36</v>
      </c>
    </row>
    <row r="151" spans="1:2">
      <c r="A151" t="s">
        <v>2</v>
      </c>
      <c r="B151">
        <v>4.3800000000000002E-3</v>
      </c>
    </row>
    <row r="152" spans="1:2">
      <c r="A152" t="s">
        <v>3</v>
      </c>
      <c r="B152">
        <v>5.0540000000000002E-2</v>
      </c>
    </row>
    <row r="153" spans="1:2">
      <c r="A153" t="s">
        <v>4</v>
      </c>
      <c r="B153">
        <v>4.0460000000000003E-2</v>
      </c>
    </row>
    <row r="154" spans="1:2">
      <c r="A154" t="s">
        <v>6</v>
      </c>
      <c r="B154">
        <v>3.5249999999999997E-2</v>
      </c>
    </row>
    <row r="155" spans="1:2">
      <c r="A155" t="s">
        <v>7</v>
      </c>
      <c r="B155">
        <v>3.0939999999999999E-2</v>
      </c>
    </row>
    <row r="156" spans="1:2">
      <c r="A156" t="s">
        <v>8</v>
      </c>
      <c r="B156">
        <v>1.6E-2</v>
      </c>
    </row>
    <row r="157" spans="1:2">
      <c r="A157" t="s">
        <v>9</v>
      </c>
      <c r="B157">
        <v>3.669E-2</v>
      </c>
    </row>
    <row r="158" spans="1:2">
      <c r="A158" t="s">
        <v>10</v>
      </c>
      <c r="B158">
        <v>8.5400000000000007E-3</v>
      </c>
    </row>
    <row r="159" spans="1:2">
      <c r="A159" t="s">
        <v>12</v>
      </c>
      <c r="B159">
        <v>2.231E-2</v>
      </c>
    </row>
    <row r="160" spans="1:2">
      <c r="A160" t="s">
        <v>13</v>
      </c>
      <c r="B160">
        <v>9.9100000000000004E-3</v>
      </c>
    </row>
    <row r="161" spans="1:14">
      <c r="A161" t="s">
        <v>14</v>
      </c>
      <c r="B161">
        <v>7.5069999999999998E-2</v>
      </c>
    </row>
    <row r="162" spans="1:14">
      <c r="A162" t="s">
        <v>17</v>
      </c>
      <c r="B162">
        <v>6.5790000000000001E-2</v>
      </c>
    </row>
    <row r="163" spans="1:14">
      <c r="A163" t="s">
        <v>18</v>
      </c>
      <c r="B163">
        <v>2.2290000000000001E-2</v>
      </c>
    </row>
    <row r="166" spans="1:14">
      <c r="A166" t="s">
        <v>37</v>
      </c>
    </row>
    <row r="169" spans="1:14">
      <c r="A169" t="s">
        <v>20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 t="s">
        <v>20</v>
      </c>
      <c r="L169" t="s">
        <v>20</v>
      </c>
      <c r="M169" t="s">
        <v>20</v>
      </c>
      <c r="N169" t="s">
        <v>20</v>
      </c>
    </row>
    <row r="170" spans="1:14">
      <c r="A170" t="s">
        <v>21</v>
      </c>
      <c r="B170">
        <v>0.35049999999999998</v>
      </c>
      <c r="C170">
        <v>6.9500000000000006E-2</v>
      </c>
      <c r="D170">
        <v>1.3299999999999999E-2</v>
      </c>
      <c r="E170">
        <v>2.0999999999999999E-3</v>
      </c>
      <c r="F170">
        <v>1.6999999999999999E-3</v>
      </c>
      <c r="G170">
        <v>8.0000000000000004E-4</v>
      </c>
      <c r="H170">
        <v>-4.0000000000000002E-4</v>
      </c>
      <c r="I170">
        <v>-8.9999999999999998E-4</v>
      </c>
      <c r="J170">
        <v>-1.1999999999999999E-3</v>
      </c>
      <c r="K170">
        <v>-2E-3</v>
      </c>
      <c r="L170">
        <v>-2.8E-3</v>
      </c>
      <c r="M170">
        <v>-4.4000000000000003E-3</v>
      </c>
      <c r="N170">
        <v>-7.9000000000000008E-3</v>
      </c>
    </row>
    <row r="171" spans="1:14">
      <c r="A171" t="s">
        <v>22</v>
      </c>
      <c r="B171">
        <v>83.8202</v>
      </c>
      <c r="C171">
        <v>16.6111</v>
      </c>
      <c r="D171">
        <v>3.173</v>
      </c>
      <c r="E171">
        <v>0.49459999999999998</v>
      </c>
      <c r="F171">
        <v>0.40100000000000002</v>
      </c>
      <c r="G171">
        <v>0.1925</v>
      </c>
      <c r="H171">
        <v>-9.9599999999999994E-2</v>
      </c>
      <c r="I171">
        <v>-0.21360000000000001</v>
      </c>
      <c r="J171">
        <v>-0.29339999999999999</v>
      </c>
      <c r="K171">
        <v>-0.47220000000000001</v>
      </c>
      <c r="L171">
        <v>-0.66500000000000004</v>
      </c>
      <c r="M171">
        <v>-1.0556000000000001</v>
      </c>
      <c r="N171">
        <v>-1.8928</v>
      </c>
    </row>
    <row r="172" spans="1:14">
      <c r="A172" t="s">
        <v>23</v>
      </c>
      <c r="B172">
        <v>83.8202</v>
      </c>
      <c r="C172">
        <v>100.43129999999999</v>
      </c>
      <c r="D172">
        <v>103.60429999999999</v>
      </c>
      <c r="E172">
        <v>104.0989</v>
      </c>
      <c r="F172">
        <v>104.4999</v>
      </c>
      <c r="G172">
        <v>104.69240000000001</v>
      </c>
      <c r="H172">
        <v>104.59269999999999</v>
      </c>
      <c r="I172">
        <v>104.3792</v>
      </c>
      <c r="J172">
        <v>104.0857</v>
      </c>
      <c r="K172">
        <v>103.6135</v>
      </c>
      <c r="L172">
        <v>102.9485</v>
      </c>
      <c r="M172">
        <v>101.89279999999999</v>
      </c>
      <c r="N172">
        <v>100</v>
      </c>
    </row>
    <row r="177" spans="1:4">
      <c r="A177" t="s">
        <v>38</v>
      </c>
    </row>
    <row r="179" spans="1:4">
      <c r="A179" t="s">
        <v>20</v>
      </c>
    </row>
    <row r="181" spans="1:4">
      <c r="A181" t="s">
        <v>26</v>
      </c>
    </row>
    <row r="183" spans="1:4">
      <c r="A183" t="s">
        <v>2</v>
      </c>
      <c r="B183">
        <v>7.0272000000000001E-2</v>
      </c>
      <c r="C183">
        <v>9.2530000000000008E-3</v>
      </c>
      <c r="D183">
        <v>1.022E-2</v>
      </c>
    </row>
    <row r="184" spans="1:4">
      <c r="A184" t="s">
        <v>3</v>
      </c>
      <c r="B184">
        <v>0.22820199999999999</v>
      </c>
      <c r="C184">
        <v>1.0637000000000001E-2</v>
      </c>
      <c r="D184">
        <v>-1.1377E-2</v>
      </c>
    </row>
    <row r="185" spans="1:4">
      <c r="A185" t="s">
        <v>4</v>
      </c>
      <c r="B185">
        <v>0.177927</v>
      </c>
      <c r="C185">
        <v>-8.1776000000000001E-2</v>
      </c>
      <c r="D185">
        <v>6.5847000000000003E-2</v>
      </c>
    </row>
    <row r="186" spans="1:4">
      <c r="A186" t="s">
        <v>6</v>
      </c>
      <c r="B186">
        <v>0.189391</v>
      </c>
      <c r="C186">
        <v>6.6699999999999997E-3</v>
      </c>
      <c r="D186">
        <v>-2.9883E-2</v>
      </c>
    </row>
    <row r="187" spans="1:4">
      <c r="A187" t="s">
        <v>7</v>
      </c>
      <c r="B187">
        <v>0.16095899999999999</v>
      </c>
      <c r="C187">
        <v>6.7771999999999999E-2</v>
      </c>
      <c r="D187">
        <v>-1.6979000000000001E-2</v>
      </c>
    </row>
    <row r="188" spans="1:4">
      <c r="A188" t="s">
        <v>8</v>
      </c>
      <c r="B188">
        <v>7.6444999999999999E-2</v>
      </c>
      <c r="C188">
        <v>0.100303</v>
      </c>
      <c r="D188">
        <v>2.5900000000000001E-4</v>
      </c>
    </row>
    <row r="189" spans="1:4">
      <c r="A189" t="s">
        <v>9</v>
      </c>
      <c r="B189">
        <v>0.158833</v>
      </c>
      <c r="C189">
        <v>0.10798000000000001</v>
      </c>
      <c r="D189">
        <v>4.3870000000000003E-3</v>
      </c>
    </row>
    <row r="190" spans="1:4">
      <c r="A190" t="s">
        <v>10</v>
      </c>
      <c r="B190">
        <v>7.6076000000000005E-2</v>
      </c>
      <c r="C190">
        <v>8.0269999999999994E-3</v>
      </c>
      <c r="D190">
        <v>5.3853999999999999E-2</v>
      </c>
    </row>
    <row r="191" spans="1:4">
      <c r="A191" t="s">
        <v>12</v>
      </c>
      <c r="B191">
        <v>0.125861</v>
      </c>
      <c r="C191">
        <v>7.9988000000000004E-2</v>
      </c>
      <c r="D191">
        <v>5.7479999999999996E-3</v>
      </c>
    </row>
    <row r="192" spans="1:4">
      <c r="A192" t="s">
        <v>13</v>
      </c>
      <c r="B192">
        <v>8.5899000000000003E-2</v>
      </c>
      <c r="C192">
        <v>-5.0462E-2</v>
      </c>
      <c r="D192">
        <v>4.6732000000000003E-2</v>
      </c>
    </row>
    <row r="193" spans="1:4">
      <c r="A193" t="s">
        <v>14</v>
      </c>
      <c r="B193">
        <v>0.26750000000000002</v>
      </c>
      <c r="C193">
        <v>-8.3582000000000004E-2</v>
      </c>
      <c r="D193">
        <v>-1.8631000000000002E-2</v>
      </c>
    </row>
    <row r="194" spans="1:4">
      <c r="A194" t="s">
        <v>17</v>
      </c>
      <c r="B194">
        <v>0.24620500000000001</v>
      </c>
      <c r="C194">
        <v>-8.0657999999999994E-2</v>
      </c>
      <c r="D194">
        <v>-3.4747E-2</v>
      </c>
    </row>
    <row r="195" spans="1:4">
      <c r="A195" t="s">
        <v>18</v>
      </c>
      <c r="B195">
        <v>8.8410000000000002E-2</v>
      </c>
      <c r="C195">
        <v>0.117131</v>
      </c>
      <c r="D195">
        <v>2.8753000000000001E-2</v>
      </c>
    </row>
    <row r="198" spans="1:4">
      <c r="A198" t="s">
        <v>27</v>
      </c>
    </row>
    <row r="200" spans="1:4">
      <c r="A200" t="s">
        <v>2</v>
      </c>
      <c r="B200">
        <v>3.2059999999999998E-2</v>
      </c>
      <c r="C200">
        <v>3.1297999999999999E-2</v>
      </c>
      <c r="D200">
        <v>2.6165999999999998E-2</v>
      </c>
    </row>
    <row r="201" spans="1:4">
      <c r="A201" t="s">
        <v>3</v>
      </c>
      <c r="B201">
        <v>7.8796000000000005E-2</v>
      </c>
      <c r="C201">
        <v>0.15951199999999999</v>
      </c>
      <c r="D201">
        <v>3.5014999999999998E-2</v>
      </c>
    </row>
    <row r="202" spans="1:4">
      <c r="A202" t="s">
        <v>4</v>
      </c>
      <c r="B202">
        <v>-2.5537000000000001E-2</v>
      </c>
      <c r="C202">
        <v>8.6661000000000002E-2</v>
      </c>
      <c r="D202">
        <v>0.14893400000000001</v>
      </c>
    </row>
    <row r="203" spans="1:4">
      <c r="A203" t="s">
        <v>6</v>
      </c>
      <c r="B203">
        <v>6.0901999999999998E-2</v>
      </c>
      <c r="C203">
        <v>0.155666</v>
      </c>
      <c r="D203">
        <v>4.0619999999999996E-3</v>
      </c>
    </row>
    <row r="204" spans="1:4">
      <c r="A204" t="s">
        <v>7</v>
      </c>
      <c r="B204">
        <v>0.11822000000000001</v>
      </c>
      <c r="C204">
        <v>9.3091999999999994E-2</v>
      </c>
      <c r="D204">
        <v>-5.1650000000000003E-3</v>
      </c>
    </row>
    <row r="205" spans="1:4">
      <c r="A205" t="s">
        <v>8</v>
      </c>
      <c r="B205">
        <v>0.128944</v>
      </c>
      <c r="C205">
        <v>2.2039999999999998E-3</v>
      </c>
      <c r="D205">
        <v>-1.3047E-2</v>
      </c>
    </row>
    <row r="206" spans="1:4">
      <c r="A206" t="s">
        <v>9</v>
      </c>
      <c r="B206">
        <v>0.16233300000000001</v>
      </c>
      <c r="C206">
        <v>4.8975999999999999E-2</v>
      </c>
      <c r="D206">
        <v>8.7480000000000006E-3</v>
      </c>
    </row>
    <row r="207" spans="1:4">
      <c r="A207" t="s">
        <v>10</v>
      </c>
      <c r="B207">
        <v>3.7242999999999998E-2</v>
      </c>
      <c r="C207">
        <v>-1.1705999999999999E-2</v>
      </c>
      <c r="D207">
        <v>8.2664000000000001E-2</v>
      </c>
    </row>
    <row r="208" spans="1:4">
      <c r="A208" t="s">
        <v>12</v>
      </c>
      <c r="B208">
        <v>0.12299499999999999</v>
      </c>
      <c r="C208">
        <v>3.9036000000000001E-2</v>
      </c>
      <c r="D208">
        <v>1.1507E-2</v>
      </c>
    </row>
    <row r="209" spans="1:4">
      <c r="A209" t="s">
        <v>13</v>
      </c>
      <c r="B209">
        <v>-2.2301999999999999E-2</v>
      </c>
      <c r="C209">
        <v>3.0894999999999999E-2</v>
      </c>
      <c r="D209">
        <v>9.4055E-2</v>
      </c>
    </row>
    <row r="210" spans="1:4">
      <c r="A210" t="s">
        <v>14</v>
      </c>
      <c r="B210">
        <v>-9.5899999999999996E-3</v>
      </c>
      <c r="C210">
        <v>0.23921200000000001</v>
      </c>
      <c r="D210">
        <v>6.4071000000000003E-2</v>
      </c>
    </row>
    <row r="211" spans="1:4">
      <c r="A211" t="s">
        <v>17</v>
      </c>
      <c r="B211">
        <v>-1.4669E-2</v>
      </c>
      <c r="C211">
        <v>0.24112</v>
      </c>
      <c r="D211">
        <v>3.8025999999999997E-2</v>
      </c>
    </row>
    <row r="212" spans="1:4">
      <c r="A212" t="s">
        <v>18</v>
      </c>
      <c r="B212">
        <v>0.15340000000000001</v>
      </c>
      <c r="C212">
        <v>-2.8954000000000001E-2</v>
      </c>
      <c r="D212">
        <v>2.0285000000000001E-2</v>
      </c>
    </row>
    <row r="215" spans="1:4">
      <c r="A215" t="s">
        <v>39</v>
      </c>
    </row>
    <row r="217" spans="1:4">
      <c r="A217" t="s">
        <v>2</v>
      </c>
      <c r="B217">
        <v>5.3575699999999997E-2</v>
      </c>
      <c r="C217">
        <v>6.1488000000000001E-2</v>
      </c>
      <c r="D217">
        <v>5.6798500000000002E-2</v>
      </c>
    </row>
    <row r="218" spans="1:4">
      <c r="A218" t="s">
        <v>3</v>
      </c>
      <c r="B218">
        <v>0.1564237</v>
      </c>
      <c r="C218">
        <v>0.2148137</v>
      </c>
      <c r="D218">
        <v>0.16358230000000001</v>
      </c>
    </row>
    <row r="219" spans="1:4">
      <c r="A219" t="s">
        <v>4</v>
      </c>
      <c r="B219">
        <v>5.8949099999999997E-2</v>
      </c>
      <c r="C219">
        <v>0.17213880000000001</v>
      </c>
      <c r="D219">
        <v>0.19652320000000001</v>
      </c>
    </row>
    <row r="220" spans="1:4">
      <c r="A220" t="s">
        <v>6</v>
      </c>
      <c r="B220">
        <v>0.1268521</v>
      </c>
      <c r="C220">
        <v>0.18357100000000001</v>
      </c>
      <c r="D220">
        <v>0.1243208</v>
      </c>
    </row>
    <row r="221" spans="1:4">
      <c r="A221" t="s">
        <v>7</v>
      </c>
      <c r="B221">
        <v>0.15518709999999999</v>
      </c>
      <c r="C221">
        <v>0.13884150000000001</v>
      </c>
      <c r="D221">
        <v>9.3394900000000003E-2</v>
      </c>
    </row>
    <row r="222" spans="1:4">
      <c r="A222" t="s">
        <v>8</v>
      </c>
      <c r="B222">
        <v>0.12560940000000001</v>
      </c>
      <c r="C222">
        <v>4.7320000000000001E-2</v>
      </c>
      <c r="D222">
        <v>3.0371499999999999E-2</v>
      </c>
    </row>
    <row r="223" spans="1:4">
      <c r="A223" t="s">
        <v>9</v>
      </c>
      <c r="B223">
        <v>0.18551609999999999</v>
      </c>
      <c r="C223">
        <v>0.1220155</v>
      </c>
      <c r="D223">
        <v>9.3215500000000007E-2</v>
      </c>
    </row>
    <row r="224" spans="1:4">
      <c r="A224" t="s">
        <v>10</v>
      </c>
      <c r="B224">
        <v>5.9306299999999999E-2</v>
      </c>
      <c r="C224">
        <v>5.7083599999999998E-2</v>
      </c>
      <c r="D224">
        <v>8.7242E-2</v>
      </c>
    </row>
    <row r="225" spans="1:4">
      <c r="A225" t="s">
        <v>12</v>
      </c>
      <c r="B225">
        <v>0.14294899999999999</v>
      </c>
      <c r="C225">
        <v>9.7522999999999999E-2</v>
      </c>
      <c r="D225">
        <v>7.6749300000000006E-2</v>
      </c>
    </row>
    <row r="226" spans="1:4">
      <c r="A226" t="s">
        <v>13</v>
      </c>
      <c r="B226">
        <v>2.11585E-2</v>
      </c>
      <c r="C226">
        <v>8.2312700000000003E-2</v>
      </c>
      <c r="D226">
        <v>0.1067221</v>
      </c>
    </row>
    <row r="227" spans="1:4">
      <c r="A227" t="s">
        <v>14</v>
      </c>
      <c r="B227">
        <v>0.11059049999999999</v>
      </c>
      <c r="C227">
        <v>0.27656389999999997</v>
      </c>
      <c r="D227">
        <v>0.21526719999999999</v>
      </c>
    </row>
    <row r="228" spans="1:4">
      <c r="A228" t="s">
        <v>17</v>
      </c>
      <c r="B228">
        <v>9.7820799999999999E-2</v>
      </c>
      <c r="C228">
        <v>0.2595616</v>
      </c>
      <c r="D228">
        <v>0.18879969999999999</v>
      </c>
    </row>
    <row r="229" spans="1:4">
      <c r="A229" t="s">
        <v>18</v>
      </c>
      <c r="B229">
        <v>0.14798629999999999</v>
      </c>
      <c r="C229">
        <v>4.7819399999999998E-2</v>
      </c>
      <c r="D229">
        <v>5.1568900000000001E-2</v>
      </c>
    </row>
    <row r="232" spans="1:4">
      <c r="A232" t="s">
        <v>28</v>
      </c>
    </row>
    <row r="234" spans="1:4">
      <c r="A234">
        <v>0.30148999999999998</v>
      </c>
      <c r="B234">
        <v>0.66730999999999996</v>
      </c>
      <c r="C234">
        <v>0.23043</v>
      </c>
    </row>
    <row r="235" spans="1:4">
      <c r="A235">
        <v>1.05549</v>
      </c>
      <c r="B235">
        <v>-0.48381000000000002</v>
      </c>
      <c r="C235">
        <v>-0.30893999999999999</v>
      </c>
    </row>
    <row r="236" spans="1:4">
      <c r="A236">
        <v>0.10833</v>
      </c>
      <c r="B236">
        <v>-1.08792</v>
      </c>
      <c r="C236">
        <v>1.25549</v>
      </c>
    </row>
    <row r="239" spans="1:4">
      <c r="A239" t="s">
        <v>29</v>
      </c>
    </row>
    <row r="241" spans="1:2">
      <c r="A241" t="s">
        <v>2</v>
      </c>
      <c r="B241">
        <v>5.13E-3</v>
      </c>
    </row>
    <row r="242" spans="1:2">
      <c r="A242" t="s">
        <v>3</v>
      </c>
      <c r="B242">
        <v>5.2319999999999998E-2</v>
      </c>
    </row>
    <row r="243" spans="1:2">
      <c r="A243" t="s">
        <v>4</v>
      </c>
      <c r="B243">
        <v>4.2680000000000003E-2</v>
      </c>
    </row>
    <row r="244" spans="1:2">
      <c r="A244" t="s">
        <v>6</v>
      </c>
      <c r="B244">
        <v>3.6810000000000002E-2</v>
      </c>
    </row>
    <row r="245" spans="1:2">
      <c r="A245" t="s">
        <v>7</v>
      </c>
      <c r="B245">
        <v>3.0790000000000001E-2</v>
      </c>
    </row>
    <row r="246" spans="1:2">
      <c r="A246" t="s">
        <v>8</v>
      </c>
      <c r="B246">
        <v>1.5900000000000001E-2</v>
      </c>
    </row>
    <row r="247" spans="1:2">
      <c r="A247" t="s">
        <v>9</v>
      </c>
      <c r="B247">
        <v>3.6909999999999998E-2</v>
      </c>
    </row>
    <row r="248" spans="1:2">
      <c r="A248" t="s">
        <v>10</v>
      </c>
      <c r="B248">
        <v>8.7500000000000008E-3</v>
      </c>
    </row>
    <row r="249" spans="1:2">
      <c r="A249" t="s">
        <v>12</v>
      </c>
      <c r="B249">
        <v>2.2270000000000002E-2</v>
      </c>
    </row>
    <row r="250" spans="1:2">
      <c r="A250" t="s">
        <v>13</v>
      </c>
      <c r="B250">
        <v>1.2109999999999999E-2</v>
      </c>
    </row>
    <row r="251" spans="1:2">
      <c r="A251" t="s">
        <v>14</v>
      </c>
      <c r="B251">
        <v>7.8890000000000002E-2</v>
      </c>
    </row>
    <row r="252" spans="1:2">
      <c r="A252" t="s">
        <v>17</v>
      </c>
      <c r="B252">
        <v>6.8330000000000002E-2</v>
      </c>
    </row>
    <row r="253" spans="1:2">
      <c r="A253" t="s">
        <v>18</v>
      </c>
      <c r="B253">
        <v>2.2360000000000001E-2</v>
      </c>
    </row>
    <row r="256" spans="1:2">
      <c r="A256" t="s">
        <v>30</v>
      </c>
    </row>
    <row r="258" spans="1:4">
      <c r="A258" t="s">
        <v>2</v>
      </c>
      <c r="B258">
        <v>-1.9025000000000001</v>
      </c>
      <c r="C258">
        <v>3.0110999999999999</v>
      </c>
      <c r="D258">
        <v>-0.70960000000000001</v>
      </c>
    </row>
    <row r="259" spans="1:4">
      <c r="A259" t="s">
        <v>3</v>
      </c>
      <c r="B259">
        <v>-1.2162999999999999</v>
      </c>
      <c r="C259">
        <v>-0.31230000000000002</v>
      </c>
      <c r="D259">
        <v>1.8565</v>
      </c>
    </row>
    <row r="260" spans="1:4">
      <c r="A260" t="s">
        <v>4</v>
      </c>
      <c r="B260">
        <v>0.35570000000000002</v>
      </c>
      <c r="C260">
        <v>0.69069999999999998</v>
      </c>
      <c r="D260">
        <v>-1.0255000000000001</v>
      </c>
    </row>
    <row r="261" spans="1:4">
      <c r="A261" t="s">
        <v>6</v>
      </c>
      <c r="B261">
        <v>-2.3651</v>
      </c>
      <c r="C261">
        <v>6.0621</v>
      </c>
      <c r="D261">
        <v>-0.19400000000000001</v>
      </c>
    </row>
    <row r="262" spans="1:4">
      <c r="A262" t="s">
        <v>7</v>
      </c>
      <c r="B262">
        <v>-1.9372</v>
      </c>
      <c r="C262">
        <v>2.9716</v>
      </c>
      <c r="D262">
        <v>-1.2922</v>
      </c>
    </row>
    <row r="263" spans="1:4">
      <c r="A263" t="s">
        <v>8</v>
      </c>
      <c r="B263">
        <v>10.504300000000001</v>
      </c>
      <c r="C263">
        <v>-9.3481000000000005</v>
      </c>
      <c r="D263">
        <v>-1.1268</v>
      </c>
    </row>
    <row r="264" spans="1:4">
      <c r="A264" t="s">
        <v>9</v>
      </c>
      <c r="B264">
        <v>-1.6172</v>
      </c>
      <c r="C264">
        <v>5.6246999999999998</v>
      </c>
      <c r="D264">
        <v>-8.3500000000000005E-2</v>
      </c>
    </row>
    <row r="265" spans="1:4">
      <c r="A265" t="s">
        <v>10</v>
      </c>
      <c r="B265">
        <v>0.17399999999999999</v>
      </c>
      <c r="C265">
        <v>-1.5710999999999999</v>
      </c>
      <c r="D265">
        <v>8.5117999999999991</v>
      </c>
    </row>
    <row r="266" spans="1:4">
      <c r="A266" t="s">
        <v>12</v>
      </c>
      <c r="B266">
        <v>-0.4047</v>
      </c>
      <c r="C266">
        <v>1.395</v>
      </c>
      <c r="D266">
        <v>2.4883999999999999</v>
      </c>
    </row>
    <row r="267" spans="1:4">
      <c r="A267" t="s">
        <v>13</v>
      </c>
      <c r="B267">
        <v>-0.70179999999999998</v>
      </c>
      <c r="C267">
        <v>-0.2074</v>
      </c>
      <c r="D267">
        <v>3.6429</v>
      </c>
    </row>
    <row r="268" spans="1:4">
      <c r="A268" t="s">
        <v>14</v>
      </c>
      <c r="B268">
        <v>1.4692000000000001</v>
      </c>
      <c r="C268">
        <v>-2.9339</v>
      </c>
      <c r="D268">
        <v>1.3149999999999999</v>
      </c>
    </row>
    <row r="269" spans="1:4">
      <c r="A269" t="s">
        <v>17</v>
      </c>
      <c r="B269">
        <v>2.3365999999999998</v>
      </c>
      <c r="C269">
        <v>0.12139999999999999</v>
      </c>
      <c r="D269">
        <v>-2.0554999999999999</v>
      </c>
    </row>
    <row r="270" spans="1:4">
      <c r="A270" t="s">
        <v>18</v>
      </c>
      <c r="B270">
        <v>3.7284000000000002</v>
      </c>
      <c r="C270">
        <v>-4.4493999999999998</v>
      </c>
      <c r="D270">
        <v>-2.5447000000000002</v>
      </c>
    </row>
    <row r="274" spans="1:3">
      <c r="A274" t="s">
        <v>31</v>
      </c>
      <c r="B274" t="s">
        <v>22</v>
      </c>
      <c r="C274" t="s">
        <v>23</v>
      </c>
    </row>
    <row r="275" spans="1:3">
      <c r="A275">
        <v>0.1893</v>
      </c>
      <c r="B275">
        <v>39.357999999999997</v>
      </c>
      <c r="C275">
        <v>39.357999999999997</v>
      </c>
    </row>
    <row r="276" spans="1:3">
      <c r="A276">
        <v>0.31540000000000001</v>
      </c>
      <c r="B276">
        <v>65.572999999999993</v>
      </c>
      <c r="C276">
        <v>104.931</v>
      </c>
    </row>
    <row r="277" spans="1:3">
      <c r="A277">
        <v>0.21190000000000001</v>
      </c>
      <c r="B277">
        <v>44.067999999999998</v>
      </c>
      <c r="C277">
        <v>148.999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S24" sqref="S24"/>
    </sheetView>
  </sheetViews>
  <sheetFormatPr defaultRowHeight="15"/>
  <sheetData>
    <row r="1" spans="1:2">
      <c r="A1" t="s">
        <v>82</v>
      </c>
      <c r="B1" t="s">
        <v>83</v>
      </c>
    </row>
    <row r="2" spans="1:2">
      <c r="A2" t="s">
        <v>0</v>
      </c>
      <c r="B2">
        <v>100000</v>
      </c>
    </row>
    <row r="3" spans="1:2">
      <c r="A3" t="s">
        <v>1</v>
      </c>
      <c r="B3">
        <v>380</v>
      </c>
    </row>
    <row r="4" spans="1:2">
      <c r="A4" t="s">
        <v>2</v>
      </c>
      <c r="B4">
        <v>170</v>
      </c>
    </row>
    <row r="5" spans="1:2">
      <c r="A5" t="s">
        <v>3</v>
      </c>
      <c r="B5">
        <v>3400</v>
      </c>
    </row>
    <row r="6" spans="1:2">
      <c r="A6" t="s">
        <v>4</v>
      </c>
      <c r="B6">
        <v>23</v>
      </c>
    </row>
    <row r="7" spans="1:2">
      <c r="A7" t="s">
        <v>5</v>
      </c>
      <c r="B7">
        <v>338800</v>
      </c>
    </row>
    <row r="8" spans="1:2">
      <c r="A8" t="s">
        <v>6</v>
      </c>
      <c r="B8">
        <v>310</v>
      </c>
    </row>
    <row r="9" spans="1:2">
      <c r="A9" t="s">
        <v>7</v>
      </c>
      <c r="B9">
        <v>95</v>
      </c>
    </row>
    <row r="10" spans="1:2">
      <c r="A10" t="s">
        <v>8</v>
      </c>
      <c r="B10">
        <v>4870</v>
      </c>
    </row>
    <row r="11" spans="1:2">
      <c r="A11" t="s">
        <v>9</v>
      </c>
      <c r="B11">
        <v>326200</v>
      </c>
    </row>
    <row r="12" spans="1:2">
      <c r="A12" t="s">
        <v>10</v>
      </c>
      <c r="B12">
        <v>3700</v>
      </c>
    </row>
    <row r="13" spans="1:2">
      <c r="A13" t="s">
        <v>11</v>
      </c>
      <c r="B13">
        <v>32000</v>
      </c>
    </row>
    <row r="14" spans="1:2">
      <c r="A14" t="s">
        <v>12</v>
      </c>
      <c r="B14">
        <v>8480</v>
      </c>
    </row>
    <row r="15" spans="1:2">
      <c r="A15" t="s">
        <v>13</v>
      </c>
      <c r="B15">
        <v>6.4249229999999997</v>
      </c>
    </row>
    <row r="16" spans="1:2">
      <c r="A16" t="s">
        <v>14</v>
      </c>
      <c r="B16">
        <v>83</v>
      </c>
    </row>
    <row r="17" spans="1:2">
      <c r="A17" t="s">
        <v>15</v>
      </c>
      <c r="B17">
        <v>100000</v>
      </c>
    </row>
    <row r="18" spans="1:2">
      <c r="A18" t="s">
        <v>16</v>
      </c>
      <c r="B18">
        <v>38000</v>
      </c>
    </row>
    <row r="19" spans="1:2">
      <c r="A19" t="s">
        <v>17</v>
      </c>
      <c r="B19">
        <v>230</v>
      </c>
    </row>
    <row r="20" spans="1:2">
      <c r="A20" t="s">
        <v>18</v>
      </c>
      <c r="B20">
        <v>36000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86" sqref="N86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307"/>
  <sheetViews>
    <sheetView topLeftCell="N1" zoomScale="106" zoomScaleNormal="106" workbookViewId="0">
      <selection activeCell="U24" sqref="U24:U28"/>
    </sheetView>
  </sheetViews>
  <sheetFormatPr defaultRowHeight="15"/>
  <cols>
    <col min="1" max="1" width="13.140625" customWidth="1"/>
    <col min="22" max="22" width="10" customWidth="1"/>
  </cols>
  <sheetData>
    <row r="1" spans="1:21">
      <c r="A1" t="s">
        <v>46</v>
      </c>
    </row>
    <row r="2" spans="1:21">
      <c r="A2" t="s">
        <v>47</v>
      </c>
    </row>
    <row r="4" spans="1:21">
      <c r="A4" t="s">
        <v>19</v>
      </c>
    </row>
    <row r="5" spans="1:21">
      <c r="A5" t="s">
        <v>20</v>
      </c>
      <c r="B5" t="s">
        <v>20</v>
      </c>
      <c r="C5" t="s">
        <v>20</v>
      </c>
      <c r="D5" t="s">
        <v>20</v>
      </c>
      <c r="E5" t="s">
        <v>20</v>
      </c>
      <c r="F5" t="s">
        <v>20</v>
      </c>
      <c r="G5" t="s">
        <v>20</v>
      </c>
      <c r="H5" t="s">
        <v>20</v>
      </c>
      <c r="I5" t="s">
        <v>20</v>
      </c>
      <c r="J5" t="s">
        <v>20</v>
      </c>
      <c r="K5" t="s">
        <v>20</v>
      </c>
      <c r="L5" t="s">
        <v>20</v>
      </c>
      <c r="M5" t="s">
        <v>20</v>
      </c>
      <c r="N5" t="s">
        <v>20</v>
      </c>
      <c r="O5" t="s">
        <v>20</v>
      </c>
      <c r="P5" t="s">
        <v>20</v>
      </c>
      <c r="Q5" t="s">
        <v>20</v>
      </c>
      <c r="R5" t="s">
        <v>20</v>
      </c>
      <c r="S5" t="s">
        <v>20</v>
      </c>
      <c r="T5" t="s">
        <v>20</v>
      </c>
    </row>
    <row r="6" spans="1:21">
      <c r="A6" s="7" t="s">
        <v>21</v>
      </c>
      <c r="B6" s="7">
        <v>0.77159999999999995</v>
      </c>
      <c r="C6" s="7">
        <v>0.13830000000000001</v>
      </c>
      <c r="D6" s="7">
        <v>3.4799999999999998E-2</v>
      </c>
      <c r="E6">
        <v>1.67E-2</v>
      </c>
      <c r="F6">
        <v>1.5800000000000002E-2</v>
      </c>
      <c r="G6">
        <v>8.0999999999999996E-3</v>
      </c>
      <c r="H6">
        <v>6.7999999999999996E-3</v>
      </c>
      <c r="I6">
        <v>5.7000000000000002E-3</v>
      </c>
      <c r="J6">
        <v>4.3E-3</v>
      </c>
      <c r="K6">
        <v>2.0999999999999999E-3</v>
      </c>
      <c r="L6">
        <v>1.6999999999999999E-3</v>
      </c>
      <c r="M6">
        <v>1.2999999999999999E-3</v>
      </c>
      <c r="N6">
        <v>8.9999999999999998E-4</v>
      </c>
      <c r="O6">
        <v>8.0000000000000004E-4</v>
      </c>
      <c r="P6">
        <v>6.9999999999999999E-4</v>
      </c>
      <c r="Q6">
        <v>4.0000000000000002E-4</v>
      </c>
      <c r="R6">
        <v>2.0000000000000001E-4</v>
      </c>
      <c r="S6">
        <v>2.0000000000000001E-4</v>
      </c>
      <c r="T6">
        <v>1E-4</v>
      </c>
    </row>
    <row r="7" spans="1:21">
      <c r="A7" s="7" t="s">
        <v>22</v>
      </c>
      <c r="B7" s="7">
        <v>76.368700000000004</v>
      </c>
      <c r="C7" s="7">
        <v>13.684799999999999</v>
      </c>
      <c r="D7" s="7">
        <v>3.4466000000000001</v>
      </c>
      <c r="E7">
        <v>1.6516999999999999</v>
      </c>
      <c r="F7">
        <v>1.5606</v>
      </c>
      <c r="G7">
        <v>0.8</v>
      </c>
      <c r="H7">
        <v>0.67279999999999995</v>
      </c>
      <c r="I7">
        <v>0.56069999999999998</v>
      </c>
      <c r="J7">
        <v>0.42659999999999998</v>
      </c>
      <c r="K7">
        <v>0.2117</v>
      </c>
      <c r="L7">
        <v>0.17030000000000001</v>
      </c>
      <c r="M7">
        <v>0.125</v>
      </c>
      <c r="N7">
        <v>8.9800000000000005E-2</v>
      </c>
      <c r="O7">
        <v>7.4300000000000005E-2</v>
      </c>
      <c r="P7">
        <v>6.59E-2</v>
      </c>
      <c r="Q7">
        <v>3.8100000000000002E-2</v>
      </c>
      <c r="R7">
        <v>2.35E-2</v>
      </c>
      <c r="S7">
        <v>1.7899999999999999E-2</v>
      </c>
      <c r="T7">
        <v>1.09E-2</v>
      </c>
    </row>
    <row r="8" spans="1:21">
      <c r="A8" s="7" t="s">
        <v>23</v>
      </c>
      <c r="B8" s="7">
        <v>76.368700000000004</v>
      </c>
      <c r="C8" s="7">
        <v>90.053600000000003</v>
      </c>
      <c r="D8" s="7">
        <v>93.500200000000007</v>
      </c>
      <c r="E8">
        <v>95.151899999999998</v>
      </c>
      <c r="F8">
        <v>96.712500000000006</v>
      </c>
      <c r="G8">
        <v>97.512500000000003</v>
      </c>
      <c r="H8">
        <v>98.185400000000001</v>
      </c>
      <c r="I8">
        <v>98.745999999999995</v>
      </c>
      <c r="J8">
        <v>99.172600000000003</v>
      </c>
      <c r="K8">
        <v>99.384200000000007</v>
      </c>
      <c r="L8">
        <v>99.554599999999994</v>
      </c>
      <c r="M8">
        <v>99.679500000000004</v>
      </c>
      <c r="N8">
        <v>99.769300000000001</v>
      </c>
      <c r="O8">
        <v>99.843599999999995</v>
      </c>
      <c r="P8">
        <v>99.909599999999998</v>
      </c>
      <c r="Q8">
        <v>99.947699999999998</v>
      </c>
      <c r="R8">
        <v>99.971199999999996</v>
      </c>
      <c r="S8">
        <v>99.989099999999993</v>
      </c>
      <c r="T8">
        <v>100</v>
      </c>
    </row>
    <row r="9" spans="1:21">
      <c r="B9" t="s">
        <v>24</v>
      </c>
      <c r="D9" t="s">
        <v>20</v>
      </c>
      <c r="E9" t="s">
        <v>20</v>
      </c>
      <c r="F9" t="s">
        <v>20</v>
      </c>
      <c r="G9" t="s">
        <v>20</v>
      </c>
      <c r="H9" t="s">
        <v>20</v>
      </c>
      <c r="I9" t="s">
        <v>20</v>
      </c>
      <c r="J9" t="s">
        <v>20</v>
      </c>
      <c r="K9" t="s">
        <v>20</v>
      </c>
      <c r="L9" t="s">
        <v>20</v>
      </c>
      <c r="M9" t="s">
        <v>20</v>
      </c>
      <c r="N9" t="s">
        <v>20</v>
      </c>
      <c r="O9" t="s">
        <v>20</v>
      </c>
      <c r="P9" t="s">
        <v>20</v>
      </c>
      <c r="Q9" t="s">
        <v>20</v>
      </c>
      <c r="R9" t="s">
        <v>20</v>
      </c>
      <c r="S9" t="s">
        <v>20</v>
      </c>
      <c r="T9" t="s">
        <v>20</v>
      </c>
      <c r="U9" t="s">
        <v>84</v>
      </c>
    </row>
    <row r="10" spans="1:21">
      <c r="A10" t="s">
        <v>0</v>
      </c>
      <c r="B10">
        <v>0.46311000000000002</v>
      </c>
      <c r="C10">
        <v>-0.25497999999999998</v>
      </c>
      <c r="D10">
        <v>-0.42598000000000003</v>
      </c>
      <c r="E10">
        <v>3.014E-2</v>
      </c>
      <c r="F10">
        <v>0.16805</v>
      </c>
      <c r="G10">
        <v>-0.24723000000000001</v>
      </c>
      <c r="H10">
        <v>0.10611</v>
      </c>
      <c r="I10">
        <v>-0.25685000000000002</v>
      </c>
      <c r="J10">
        <v>9.2439999999999994E-2</v>
      </c>
      <c r="K10">
        <v>0.3422</v>
      </c>
      <c r="L10">
        <v>-6.4619999999999997E-2</v>
      </c>
      <c r="M10">
        <v>7.5420000000000001E-2</v>
      </c>
      <c r="N10">
        <v>0.17566000000000001</v>
      </c>
      <c r="O10">
        <v>-2.6339999999999999E-2</v>
      </c>
      <c r="P10">
        <v>7.2099999999999997E-2</v>
      </c>
      <c r="Q10">
        <v>-0.22744</v>
      </c>
      <c r="R10">
        <v>2.5360000000000001E-2</v>
      </c>
      <c r="S10">
        <v>0.11733</v>
      </c>
      <c r="T10">
        <v>-0.3649</v>
      </c>
      <c r="U10">
        <f>VLOOKUP($A10,Max_for_range_trans!$A$2:$B$20,2,FALSE)</f>
        <v>100000</v>
      </c>
    </row>
    <row r="11" spans="1:21">
      <c r="A11" t="s">
        <v>1</v>
      </c>
      <c r="B11">
        <v>3.245E-2</v>
      </c>
      <c r="C11">
        <v>0.1176</v>
      </c>
      <c r="D11">
        <v>-1.653E-2</v>
      </c>
      <c r="E11">
        <v>-1.2070000000000001E-2</v>
      </c>
      <c r="F11">
        <v>6.9499999999999996E-3</v>
      </c>
      <c r="G11">
        <v>0.26324999999999998</v>
      </c>
      <c r="H11">
        <v>1.555E-2</v>
      </c>
      <c r="I11">
        <v>6.3579999999999998E-2</v>
      </c>
      <c r="J11">
        <v>4.2349999999999999E-2</v>
      </c>
      <c r="K11">
        <v>0.18820000000000001</v>
      </c>
      <c r="L11">
        <v>0.80149999999999999</v>
      </c>
      <c r="M11">
        <v>-0.18362000000000001</v>
      </c>
      <c r="N11">
        <v>0.20005999999999999</v>
      </c>
      <c r="O11">
        <v>6.6320000000000004E-2</v>
      </c>
      <c r="P11">
        <v>0.37170999999999998</v>
      </c>
      <c r="Q11">
        <v>-0.10115</v>
      </c>
      <c r="R11">
        <v>6.3089999999999993E-2</v>
      </c>
      <c r="S11">
        <v>-2.938E-2</v>
      </c>
      <c r="T11">
        <v>-7.7999999999999996E-3</v>
      </c>
      <c r="U11">
        <f>VLOOKUP($A11,Max_for_range_trans!$A$2:$B$20,2,FALSE)</f>
        <v>380</v>
      </c>
    </row>
    <row r="12" spans="1:21">
      <c r="A12" t="s">
        <v>2</v>
      </c>
      <c r="B12">
        <v>8.0360000000000001E-2</v>
      </c>
      <c r="C12">
        <v>8.8330000000000006E-2</v>
      </c>
      <c r="D12">
        <v>6.411E-2</v>
      </c>
      <c r="E12">
        <v>-7.5060000000000002E-2</v>
      </c>
      <c r="F12">
        <v>9.7769999999999996E-2</v>
      </c>
      <c r="G12">
        <v>-4.9610000000000001E-2</v>
      </c>
      <c r="H12">
        <v>-0.12323000000000001</v>
      </c>
      <c r="I12">
        <v>0.30443999999999999</v>
      </c>
      <c r="J12">
        <v>0.32632</v>
      </c>
      <c r="K12">
        <v>-3.4380000000000001E-2</v>
      </c>
      <c r="L12">
        <v>6.6930000000000003E-2</v>
      </c>
      <c r="M12">
        <v>0.15989</v>
      </c>
      <c r="N12">
        <v>0.58116000000000001</v>
      </c>
      <c r="O12">
        <v>-0.4546</v>
      </c>
      <c r="P12">
        <v>-0.36087999999999998</v>
      </c>
      <c r="Q12">
        <v>0.12676000000000001</v>
      </c>
      <c r="R12">
        <v>0.13178000000000001</v>
      </c>
      <c r="S12">
        <v>-0.10156999999999999</v>
      </c>
      <c r="T12">
        <v>-1.8699999999999999E-3</v>
      </c>
      <c r="U12">
        <f>VLOOKUP($A12,Max_for_range_trans!$A$2:$B$20,2,FALSE)</f>
        <v>170</v>
      </c>
    </row>
    <row r="13" spans="1:21">
      <c r="A13" t="s">
        <v>3</v>
      </c>
      <c r="B13">
        <v>0.29093999999999998</v>
      </c>
      <c r="C13">
        <v>0.1706</v>
      </c>
      <c r="D13">
        <v>-7.0180000000000006E-2</v>
      </c>
      <c r="E13">
        <v>0.23832</v>
      </c>
      <c r="F13">
        <v>-0.18869</v>
      </c>
      <c r="G13">
        <v>0.40988000000000002</v>
      </c>
      <c r="H13">
        <v>5.5780000000000003E-2</v>
      </c>
      <c r="I13">
        <v>-0.17459</v>
      </c>
      <c r="J13">
        <v>0.11065999999999999</v>
      </c>
      <c r="K13">
        <v>-8.6620000000000003E-2</v>
      </c>
      <c r="L13">
        <v>-2.7689999999999999E-2</v>
      </c>
      <c r="M13">
        <v>0.47127000000000002</v>
      </c>
      <c r="N13">
        <v>-0.28010000000000002</v>
      </c>
      <c r="O13">
        <v>-0.39084000000000002</v>
      </c>
      <c r="P13">
        <v>0.23125999999999999</v>
      </c>
      <c r="Q13">
        <v>0.14086000000000001</v>
      </c>
      <c r="R13">
        <v>5.9699999999999996E-3</v>
      </c>
      <c r="S13">
        <v>-0.19703000000000001</v>
      </c>
      <c r="T13">
        <v>-3.6400000000000002E-2</v>
      </c>
      <c r="U13">
        <f>VLOOKUP($A13,Max_for_range_trans!$A$2:$B$20,2,FALSE)</f>
        <v>3400</v>
      </c>
    </row>
    <row r="14" spans="1:21">
      <c r="A14" t="s">
        <v>4</v>
      </c>
      <c r="B14">
        <v>0.23552000000000001</v>
      </c>
      <c r="C14">
        <v>-0.13003000000000001</v>
      </c>
      <c r="D14">
        <v>0.53854999999999997</v>
      </c>
      <c r="E14">
        <v>0.36647000000000002</v>
      </c>
      <c r="F14">
        <v>0.48192000000000002</v>
      </c>
      <c r="G14">
        <v>8.7779999999999997E-2</v>
      </c>
      <c r="H14">
        <v>0.22952</v>
      </c>
      <c r="I14">
        <v>-0.29958000000000001</v>
      </c>
      <c r="J14">
        <v>0.14562</v>
      </c>
      <c r="K14">
        <v>-0.22055</v>
      </c>
      <c r="L14">
        <v>3.6889999999999999E-2</v>
      </c>
      <c r="M14">
        <v>-0.19413</v>
      </c>
      <c r="N14">
        <v>4.0800000000000003E-2</v>
      </c>
      <c r="O14">
        <v>3.6949999999999997E-2</v>
      </c>
      <c r="P14">
        <v>-8.7609999999999993E-2</v>
      </c>
      <c r="Q14">
        <v>-2.317E-2</v>
      </c>
      <c r="R14">
        <v>-5.0000000000000001E-3</v>
      </c>
      <c r="S14">
        <v>-8.2799999999999992E-3</v>
      </c>
      <c r="T14">
        <v>2.5909999999999999E-2</v>
      </c>
      <c r="U14">
        <f>VLOOKUP($A14,Max_for_range_trans!$A$2:$B$20,2,FALSE)</f>
        <v>23</v>
      </c>
    </row>
    <row r="15" spans="1:21">
      <c r="A15" t="s">
        <v>5</v>
      </c>
      <c r="B15">
        <v>8.2930000000000004E-2</v>
      </c>
      <c r="C15">
        <v>0.11924</v>
      </c>
      <c r="D15">
        <v>0.11801</v>
      </c>
      <c r="E15">
        <v>3.3390000000000003E-2</v>
      </c>
      <c r="F15">
        <v>-0.25090000000000001</v>
      </c>
      <c r="G15">
        <v>-0.20891999999999999</v>
      </c>
      <c r="H15">
        <v>0.83887999999999996</v>
      </c>
      <c r="I15">
        <v>0.37252000000000002</v>
      </c>
      <c r="J15">
        <v>4.3880000000000002E-2</v>
      </c>
      <c r="K15">
        <v>0.10392</v>
      </c>
      <c r="L15">
        <v>-2.137E-2</v>
      </c>
      <c r="M15">
        <v>5.4400000000000004E-3</v>
      </c>
      <c r="N15">
        <v>-3.1050000000000001E-2</v>
      </c>
      <c r="O15">
        <v>4.3800000000000002E-3</v>
      </c>
      <c r="P15">
        <v>2.256E-2</v>
      </c>
      <c r="Q15">
        <v>-2.2000000000000001E-4</v>
      </c>
      <c r="R15">
        <v>-5.0200000000000002E-3</v>
      </c>
      <c r="S15">
        <v>-5.4200000000000003E-3</v>
      </c>
      <c r="T15">
        <v>-4.62E-3</v>
      </c>
      <c r="U15">
        <f>VLOOKUP($A15,Max_for_range_trans!$A$2:$B$20,2,FALSE)</f>
        <v>338800</v>
      </c>
    </row>
    <row r="16" spans="1:21">
      <c r="A16" t="s">
        <v>6</v>
      </c>
      <c r="B16">
        <v>0.22112999999999999</v>
      </c>
      <c r="C16">
        <v>0.14318</v>
      </c>
      <c r="D16">
        <v>-0.10628</v>
      </c>
      <c r="E16">
        <v>-0.1176</v>
      </c>
      <c r="F16">
        <v>0.12299</v>
      </c>
      <c r="G16">
        <v>0.31592999999999999</v>
      </c>
      <c r="H16">
        <v>7.0239999999999997E-2</v>
      </c>
      <c r="I16">
        <v>1.286E-2</v>
      </c>
      <c r="J16">
        <v>-7.4300000000000005E-2</v>
      </c>
      <c r="K16">
        <v>0.24789</v>
      </c>
      <c r="L16">
        <v>0.13875999999999999</v>
      </c>
      <c r="M16">
        <v>0.12089</v>
      </c>
      <c r="N16">
        <v>-0.10946</v>
      </c>
      <c r="O16">
        <v>0.43240000000000001</v>
      </c>
      <c r="P16">
        <v>-0.56491999999999998</v>
      </c>
      <c r="Q16">
        <v>0.36470999999999998</v>
      </c>
      <c r="R16">
        <v>-0.13593</v>
      </c>
      <c r="S16">
        <v>-7.8130000000000005E-2</v>
      </c>
      <c r="T16">
        <v>-9.4450000000000006E-2</v>
      </c>
      <c r="U16">
        <f>VLOOKUP($A16,Max_for_range_trans!$A$2:$B$20,2,FALSE)</f>
        <v>310</v>
      </c>
    </row>
    <row r="17" spans="1:27">
      <c r="A17" t="s">
        <v>7</v>
      </c>
      <c r="B17">
        <v>0.16785</v>
      </c>
      <c r="C17">
        <v>0.32367000000000001</v>
      </c>
      <c r="D17">
        <v>-3.8080000000000003E-2</v>
      </c>
      <c r="E17">
        <v>-0.19255</v>
      </c>
      <c r="F17">
        <v>3.7670000000000002E-2</v>
      </c>
      <c r="G17">
        <v>0.24298</v>
      </c>
      <c r="H17">
        <v>-5.722E-2</v>
      </c>
      <c r="I17">
        <v>0.11104</v>
      </c>
      <c r="J17">
        <v>0.42768</v>
      </c>
      <c r="K17">
        <v>-5.7529999999999998E-2</v>
      </c>
      <c r="L17">
        <v>-0.43746000000000002</v>
      </c>
      <c r="M17">
        <v>-0.21339</v>
      </c>
      <c r="N17">
        <v>0.17615</v>
      </c>
      <c r="O17">
        <v>0.35998999999999998</v>
      </c>
      <c r="P17">
        <v>0.29116999999999998</v>
      </c>
      <c r="Q17">
        <v>-0.14721000000000001</v>
      </c>
      <c r="R17">
        <v>-3.619E-2</v>
      </c>
      <c r="S17">
        <v>-0.24661</v>
      </c>
      <c r="T17">
        <v>-1.2619999999999999E-2</v>
      </c>
      <c r="U17">
        <f>VLOOKUP($A17,Max_for_range_trans!$A$2:$B$20,2,FALSE)</f>
        <v>95</v>
      </c>
    </row>
    <row r="18" spans="1:27">
      <c r="A18" t="s">
        <v>8</v>
      </c>
      <c r="B18">
        <v>7.4929999999999997E-2</v>
      </c>
      <c r="C18">
        <v>0.35748000000000002</v>
      </c>
      <c r="D18">
        <v>-6.0109999999999997E-2</v>
      </c>
      <c r="E18">
        <v>4.65E-2</v>
      </c>
      <c r="F18">
        <v>3.4099999999999998E-3</v>
      </c>
      <c r="G18">
        <v>0.23366999999999999</v>
      </c>
      <c r="H18">
        <v>8.2100000000000003E-3</v>
      </c>
      <c r="I18">
        <v>2.1940000000000001E-2</v>
      </c>
      <c r="J18">
        <v>4.2020000000000002E-2</v>
      </c>
      <c r="K18">
        <v>-3.5060000000000001E-2</v>
      </c>
      <c r="L18">
        <v>-5.076E-2</v>
      </c>
      <c r="M18">
        <v>-5.94E-3</v>
      </c>
      <c r="N18">
        <v>1.4789999999999999E-2</v>
      </c>
      <c r="O18">
        <v>-0.10964</v>
      </c>
      <c r="P18">
        <v>-0.13854</v>
      </c>
      <c r="Q18">
        <v>-0.28932999999999998</v>
      </c>
      <c r="R18">
        <v>-0.20097000000000001</v>
      </c>
      <c r="S18">
        <v>0.78996</v>
      </c>
      <c r="T18">
        <v>0.14308000000000001</v>
      </c>
      <c r="U18">
        <f>VLOOKUP($A18,Max_for_range_trans!$A$2:$B$20,2,FALSE)</f>
        <v>4870</v>
      </c>
    </row>
    <row r="19" spans="1:27">
      <c r="A19" t="s">
        <v>9</v>
      </c>
      <c r="B19">
        <v>0.16955999999999999</v>
      </c>
      <c r="C19">
        <v>0.44492999999999999</v>
      </c>
      <c r="D19">
        <v>-4.3279999999999999E-2</v>
      </c>
      <c r="E19">
        <v>2.061E-2</v>
      </c>
      <c r="F19">
        <v>3.1660000000000001E-2</v>
      </c>
      <c r="G19">
        <v>-0.12567999999999999</v>
      </c>
      <c r="H19">
        <v>-5.7419999999999999E-2</v>
      </c>
      <c r="I19">
        <v>-6.5119999999999997E-2</v>
      </c>
      <c r="J19">
        <v>-0.18015</v>
      </c>
      <c r="K19">
        <v>5.9899999999999997E-3</v>
      </c>
      <c r="L19">
        <v>-1.511E-2</v>
      </c>
      <c r="M19">
        <v>-0.27922000000000002</v>
      </c>
      <c r="N19">
        <v>-0.22317999999999999</v>
      </c>
      <c r="O19">
        <v>-9.0130000000000002E-2</v>
      </c>
      <c r="P19">
        <v>-0.15124000000000001</v>
      </c>
      <c r="Q19">
        <v>-5.6489999999999999E-2</v>
      </c>
      <c r="R19">
        <v>0.73951</v>
      </c>
      <c r="S19">
        <v>-3.1519999999999999E-2</v>
      </c>
      <c r="T19">
        <v>-6.4030000000000004E-2</v>
      </c>
      <c r="U19">
        <f>VLOOKUP($A19,Max_for_range_trans!$A$2:$B$20,2,FALSE)</f>
        <v>326200</v>
      </c>
    </row>
    <row r="20" spans="1:27">
      <c r="A20" t="s">
        <v>10</v>
      </c>
      <c r="B20">
        <v>9.2450000000000004E-2</v>
      </c>
      <c r="C20">
        <v>8.9590000000000003E-2</v>
      </c>
      <c r="D20">
        <v>0.16650000000000001</v>
      </c>
      <c r="E20">
        <v>0.18362000000000001</v>
      </c>
      <c r="F20">
        <v>0.16496</v>
      </c>
      <c r="G20">
        <v>-0.39706000000000002</v>
      </c>
      <c r="H20">
        <v>-0.29164000000000001</v>
      </c>
      <c r="I20">
        <v>0.33411000000000002</v>
      </c>
      <c r="J20">
        <v>0.35768</v>
      </c>
      <c r="K20">
        <v>5.7070000000000003E-2</v>
      </c>
      <c r="L20">
        <v>0.13059999999999999</v>
      </c>
      <c r="M20">
        <v>0.31034</v>
      </c>
      <c r="N20">
        <v>-0.31370999999999999</v>
      </c>
      <c r="O20">
        <v>0.25380999999999998</v>
      </c>
      <c r="P20">
        <v>0.19162999999999999</v>
      </c>
      <c r="Q20">
        <v>0.18287999999999999</v>
      </c>
      <c r="R20">
        <v>6.037E-2</v>
      </c>
      <c r="S20">
        <v>0.22914999999999999</v>
      </c>
      <c r="T20">
        <v>-8.1900000000000001E-2</v>
      </c>
      <c r="U20">
        <f>VLOOKUP($A20,Max_for_range_trans!$A$2:$B$20,2,FALSE)</f>
        <v>3700</v>
      </c>
    </row>
    <row r="21" spans="1:27">
      <c r="A21" t="s">
        <v>11</v>
      </c>
      <c r="B21">
        <v>0.42251</v>
      </c>
      <c r="C21">
        <v>-0.11806</v>
      </c>
      <c r="D21">
        <v>0.48413</v>
      </c>
      <c r="E21">
        <v>-2.6429999999999999E-2</v>
      </c>
      <c r="F21">
        <v>-0.64448000000000005</v>
      </c>
      <c r="G21">
        <v>-4.777E-2</v>
      </c>
      <c r="H21">
        <v>-0.26739000000000002</v>
      </c>
      <c r="I21">
        <v>-9.01E-2</v>
      </c>
      <c r="J21">
        <v>-6.948E-2</v>
      </c>
      <c r="K21">
        <v>0.16636000000000001</v>
      </c>
      <c r="L21">
        <v>-1.736E-2</v>
      </c>
      <c r="M21">
        <v>-8.2500000000000004E-2</v>
      </c>
      <c r="N21">
        <v>0.12401</v>
      </c>
      <c r="O21">
        <v>9.1999999999999998E-2</v>
      </c>
      <c r="P21">
        <v>-7.1300000000000002E-2</v>
      </c>
      <c r="Q21">
        <v>-3.9759999999999997E-2</v>
      </c>
      <c r="R21">
        <v>-2.376E-2</v>
      </c>
      <c r="S21">
        <v>6.4280000000000004E-2</v>
      </c>
      <c r="T21">
        <v>-2.0209999999999999E-2</v>
      </c>
      <c r="U21">
        <f>VLOOKUP($A21,Max_for_range_trans!$A$2:$B$20,2,FALSE)</f>
        <v>32000</v>
      </c>
    </row>
    <row r="22" spans="1:27">
      <c r="A22" t="s">
        <v>12</v>
      </c>
      <c r="B22">
        <v>0.12770999999999999</v>
      </c>
      <c r="C22">
        <v>0.33773999999999998</v>
      </c>
      <c r="D22">
        <v>-3.773E-2</v>
      </c>
      <c r="E22">
        <v>1.227E-2</v>
      </c>
      <c r="F22">
        <v>6.1260000000000002E-2</v>
      </c>
      <c r="G22">
        <v>-0.24354999999999999</v>
      </c>
      <c r="H22">
        <v>2.46E-2</v>
      </c>
      <c r="I22">
        <v>-0.19727</v>
      </c>
      <c r="J22">
        <v>-0.33660000000000001</v>
      </c>
      <c r="K22">
        <v>-0.11555</v>
      </c>
      <c r="L22">
        <v>-7.3150000000000007E-2</v>
      </c>
      <c r="M22">
        <v>-4.9390000000000003E-2</v>
      </c>
      <c r="N22">
        <v>0.35925000000000001</v>
      </c>
      <c r="O22">
        <v>1.1220000000000001E-2</v>
      </c>
      <c r="P22">
        <v>0.32067000000000001</v>
      </c>
      <c r="Q22">
        <v>0.59282000000000001</v>
      </c>
      <c r="R22">
        <v>-0.16757</v>
      </c>
      <c r="S22">
        <v>0.1384</v>
      </c>
      <c r="T22">
        <v>1.8350000000000002E-2</v>
      </c>
      <c r="U22">
        <f>VLOOKUP($A22,Max_for_range_trans!$A$2:$B$20,2,FALSE)</f>
        <v>8480</v>
      </c>
    </row>
    <row r="23" spans="1:27">
      <c r="A23" t="s">
        <v>13</v>
      </c>
      <c r="B23">
        <v>0.11411</v>
      </c>
      <c r="C23">
        <v>-8.6679999999999993E-2</v>
      </c>
      <c r="D23">
        <v>0.17843000000000001</v>
      </c>
      <c r="E23">
        <v>0.15859999999999999</v>
      </c>
      <c r="F23">
        <v>0.30345</v>
      </c>
      <c r="G23">
        <v>0.24697</v>
      </c>
      <c r="H23">
        <v>-0.11144</v>
      </c>
      <c r="I23">
        <v>0.47910000000000003</v>
      </c>
      <c r="J23">
        <v>-0.53220999999999996</v>
      </c>
      <c r="K23">
        <v>0.32268999999999998</v>
      </c>
      <c r="L23">
        <v>-0.25137999999999999</v>
      </c>
      <c r="M23">
        <v>0.11198</v>
      </c>
      <c r="N23">
        <v>9.0149999999999994E-2</v>
      </c>
      <c r="O23">
        <v>-5.6099999999999997E-2</v>
      </c>
      <c r="P23">
        <v>0.18390999999999999</v>
      </c>
      <c r="Q23">
        <v>-0.12506999999999999</v>
      </c>
      <c r="R23">
        <v>4.6309999999999997E-2</v>
      </c>
      <c r="S23">
        <v>-3.7999999999999999E-2</v>
      </c>
      <c r="T23">
        <v>1.16E-3</v>
      </c>
      <c r="U23">
        <f>VLOOKUP($A23,Max_for_range_trans!$A$2:$B$20,2,FALSE)</f>
        <v>6.4249229999999997</v>
      </c>
    </row>
    <row r="24" spans="1:27">
      <c r="A24" t="s">
        <v>14</v>
      </c>
      <c r="B24">
        <v>0.32416</v>
      </c>
      <c r="C24">
        <v>-9.5070000000000002E-2</v>
      </c>
      <c r="D24">
        <v>0.11265</v>
      </c>
      <c r="E24">
        <v>-0.65898000000000001</v>
      </c>
      <c r="F24">
        <v>0.16231999999999999</v>
      </c>
      <c r="G24">
        <v>-3.857E-2</v>
      </c>
      <c r="H24">
        <v>6.9459999999999994E-2</v>
      </c>
      <c r="I24">
        <v>6.071E-2</v>
      </c>
      <c r="J24">
        <v>-0.19964999999999999</v>
      </c>
      <c r="K24">
        <v>-0.46756999999999999</v>
      </c>
      <c r="L24">
        <v>0.14026</v>
      </c>
      <c r="M24">
        <v>0.28176000000000001</v>
      </c>
      <c r="N24">
        <v>-7.6819999999999999E-2</v>
      </c>
      <c r="O24">
        <v>3.882E-2</v>
      </c>
      <c r="P24">
        <v>7.6439999999999994E-2</v>
      </c>
      <c r="Q24">
        <v>-0.16345999999999999</v>
      </c>
      <c r="R24">
        <v>5.6759999999999998E-2</v>
      </c>
      <c r="S24">
        <v>4.206E-2</v>
      </c>
      <c r="T24">
        <v>9.2599999999999991E-3</v>
      </c>
      <c r="U24">
        <f>VLOOKUP($A24,Max_for_range_trans!$A$2:$B$20,2,FALSE)</f>
        <v>83</v>
      </c>
    </row>
    <row r="25" spans="1:27">
      <c r="A25" t="s">
        <v>15</v>
      </c>
      <c r="B25">
        <v>0.14369999999999999</v>
      </c>
      <c r="C25">
        <v>-0.10083</v>
      </c>
      <c r="D25">
        <v>-0.15748999999999999</v>
      </c>
      <c r="E25">
        <v>7.3669999999999999E-2</v>
      </c>
      <c r="F25">
        <v>1.396E-2</v>
      </c>
      <c r="G25">
        <v>-8.6349999999999996E-2</v>
      </c>
      <c r="H25">
        <v>4.3450000000000003E-2</v>
      </c>
      <c r="I25">
        <v>-0.12058000000000001</v>
      </c>
      <c r="J25">
        <v>3.7499999999999999E-2</v>
      </c>
      <c r="K25">
        <v>0.14215</v>
      </c>
      <c r="L25">
        <v>-6.9300000000000004E-3</v>
      </c>
      <c r="M25">
        <v>0.21512999999999999</v>
      </c>
      <c r="N25">
        <v>0.12103</v>
      </c>
      <c r="O25">
        <v>0.18686</v>
      </c>
      <c r="P25">
        <v>9.5200000000000007E-3</v>
      </c>
      <c r="Q25">
        <v>-3.6510000000000001E-2</v>
      </c>
      <c r="R25">
        <v>0.21462000000000001</v>
      </c>
      <c r="S25">
        <v>-4.0559999999999999E-2</v>
      </c>
      <c r="T25">
        <v>0.86500999999999995</v>
      </c>
      <c r="U25">
        <f>VLOOKUP($A25,Max_for_range_trans!$A$2:$B$20,2,FALSE)</f>
        <v>100000</v>
      </c>
    </row>
    <row r="26" spans="1:27">
      <c r="A26" t="s">
        <v>16</v>
      </c>
      <c r="B26">
        <v>0.27115</v>
      </c>
      <c r="C26">
        <v>-0.22841</v>
      </c>
      <c r="D26">
        <v>-0.38340000000000002</v>
      </c>
      <c r="E26">
        <v>0.41055999999999998</v>
      </c>
      <c r="F26">
        <v>-0.17338999999999999</v>
      </c>
      <c r="G26">
        <v>6.5170000000000006E-2</v>
      </c>
      <c r="H26">
        <v>-7.0000000000000007E-2</v>
      </c>
      <c r="I26">
        <v>0.35421000000000002</v>
      </c>
      <c r="J26">
        <v>-9.6809999999999993E-2</v>
      </c>
      <c r="K26">
        <v>-0.54586000000000001</v>
      </c>
      <c r="L26">
        <v>7.2800000000000004E-2</v>
      </c>
      <c r="M26">
        <v>-0.20122000000000001</v>
      </c>
      <c r="N26">
        <v>6.5210000000000004E-2</v>
      </c>
      <c r="O26">
        <v>0.16693</v>
      </c>
      <c r="P26">
        <v>-8.1290000000000001E-2</v>
      </c>
      <c r="Q26">
        <v>3.9469999999999998E-2</v>
      </c>
      <c r="R26">
        <v>1.7420000000000001E-2</v>
      </c>
      <c r="S26">
        <v>1.026E-2</v>
      </c>
      <c r="T26">
        <v>-1.618E-2</v>
      </c>
      <c r="U26">
        <f>VLOOKUP($A26,Max_for_range_trans!$A$2:$B$20,2,FALSE)</f>
        <v>38000</v>
      </c>
    </row>
    <row r="27" spans="1:27">
      <c r="A27" t="s">
        <v>17</v>
      </c>
      <c r="B27">
        <v>0.30970999999999999</v>
      </c>
      <c r="C27">
        <v>-0.10329000000000001</v>
      </c>
      <c r="D27">
        <v>-8.3089999999999997E-2</v>
      </c>
      <c r="E27">
        <v>-0.21054999999999999</v>
      </c>
      <c r="F27">
        <v>0.12981999999999999</v>
      </c>
      <c r="G27">
        <v>-6.9010000000000002E-2</v>
      </c>
      <c r="H27">
        <v>-8.4239999999999995E-2</v>
      </c>
      <c r="I27">
        <v>0.16902</v>
      </c>
      <c r="J27">
        <v>0.10811999999999999</v>
      </c>
      <c r="K27">
        <v>0.15937999999999999</v>
      </c>
      <c r="L27">
        <v>1.5010000000000001E-2</v>
      </c>
      <c r="M27">
        <v>-0.49423</v>
      </c>
      <c r="N27">
        <v>-0.37530999999999998</v>
      </c>
      <c r="O27">
        <v>-0.39610000000000001</v>
      </c>
      <c r="P27">
        <v>2.647E-2</v>
      </c>
      <c r="Q27">
        <v>0.20330999999999999</v>
      </c>
      <c r="R27">
        <v>-0.29780000000000001</v>
      </c>
      <c r="S27">
        <v>-5.5100000000000003E-2</v>
      </c>
      <c r="T27">
        <v>0.26795999999999998</v>
      </c>
      <c r="U27">
        <f>VLOOKUP($A27,Max_for_range_trans!$A$2:$B$20,2,FALSE)</f>
        <v>230</v>
      </c>
    </row>
    <row r="28" spans="1:27">
      <c r="A28" t="s">
        <v>18</v>
      </c>
      <c r="B28">
        <v>8.9590000000000003E-2</v>
      </c>
      <c r="C28">
        <v>0.42013</v>
      </c>
      <c r="D28">
        <v>-1.6650000000000002E-2</v>
      </c>
      <c r="E28">
        <v>0.18792</v>
      </c>
      <c r="F28">
        <v>4.3900000000000002E-2</v>
      </c>
      <c r="G28">
        <v>-0.34686</v>
      </c>
      <c r="H28">
        <v>-0.11812</v>
      </c>
      <c r="I28">
        <v>-2.5080000000000002E-2</v>
      </c>
      <c r="J28">
        <v>-0.18304999999999999</v>
      </c>
      <c r="K28">
        <v>-5.2240000000000002E-2</v>
      </c>
      <c r="L28">
        <v>0.14757000000000001</v>
      </c>
      <c r="M28">
        <v>9.2450000000000004E-2</v>
      </c>
      <c r="N28">
        <v>-2.462E-2</v>
      </c>
      <c r="O28">
        <v>-7.9000000000000008E-3</v>
      </c>
      <c r="P28">
        <v>-0.16442999999999999</v>
      </c>
      <c r="Q28">
        <v>-0.43239</v>
      </c>
      <c r="R28">
        <v>-0.44514999999999999</v>
      </c>
      <c r="S28">
        <v>-0.40048</v>
      </c>
      <c r="T28">
        <v>5.7239999999999999E-2</v>
      </c>
      <c r="U28">
        <f>VLOOKUP($A28,Max_for_range_trans!$A$2:$B$20,2,FALSE)</f>
        <v>36000</v>
      </c>
    </row>
    <row r="29" spans="1:27">
      <c r="A29" t="s">
        <v>45</v>
      </c>
    </row>
    <row r="30" spans="1:27">
      <c r="A30" t="s">
        <v>55</v>
      </c>
    </row>
    <row r="31" spans="1:27">
      <c r="E31" t="s">
        <v>40</v>
      </c>
      <c r="M31" t="s">
        <v>102</v>
      </c>
      <c r="U31" t="s">
        <v>43</v>
      </c>
    </row>
    <row r="32" spans="1:27">
      <c r="F32" s="8" t="s">
        <v>21</v>
      </c>
      <c r="G32" s="9" t="s">
        <v>22</v>
      </c>
      <c r="H32" s="9" t="s">
        <v>23</v>
      </c>
      <c r="I32" s="9"/>
      <c r="J32" s="10"/>
      <c r="K32" s="11"/>
      <c r="M32" t="s">
        <v>42</v>
      </c>
      <c r="N32" s="8" t="s">
        <v>31</v>
      </c>
      <c r="O32" s="9" t="s">
        <v>22</v>
      </c>
      <c r="P32" s="9" t="s">
        <v>23</v>
      </c>
      <c r="Q32" s="9"/>
      <c r="R32" s="10"/>
      <c r="S32" s="11"/>
      <c r="U32" t="s">
        <v>44</v>
      </c>
      <c r="V32" s="8" t="s">
        <v>31</v>
      </c>
      <c r="W32" s="9" t="s">
        <v>22</v>
      </c>
      <c r="X32" s="9" t="s">
        <v>23</v>
      </c>
      <c r="Y32" s="9"/>
      <c r="Z32" s="10"/>
      <c r="AA32" s="11"/>
    </row>
    <row r="33" spans="1:27">
      <c r="F33" s="12">
        <v>0.77159999999999995</v>
      </c>
      <c r="G33" s="4">
        <v>76.368700000000004</v>
      </c>
      <c r="H33" s="4">
        <v>76.368700000000004</v>
      </c>
      <c r="I33" s="4" t="s">
        <v>75</v>
      </c>
      <c r="J33" s="13"/>
      <c r="K33" s="14"/>
      <c r="N33" s="12">
        <v>0.60409999999999997</v>
      </c>
      <c r="O33" s="4">
        <v>59.784999999999997</v>
      </c>
      <c r="P33" s="4">
        <v>59.784999999999997</v>
      </c>
      <c r="Q33" s="4" t="s">
        <v>49</v>
      </c>
      <c r="R33" s="13"/>
      <c r="S33" s="14"/>
      <c r="V33" s="12">
        <v>0.34610000000000002</v>
      </c>
      <c r="W33" s="4">
        <v>34.253</v>
      </c>
      <c r="X33" s="4">
        <v>34.253</v>
      </c>
      <c r="Y33" s="4" t="s">
        <v>50</v>
      </c>
      <c r="Z33" s="13"/>
      <c r="AA33" s="14"/>
    </row>
    <row r="34" spans="1:27">
      <c r="A34" t="s">
        <v>25</v>
      </c>
      <c r="F34" s="12">
        <v>0.13830000000000001</v>
      </c>
      <c r="G34" s="4">
        <v>13.684799999999999</v>
      </c>
      <c r="H34" s="4">
        <v>90.053600000000003</v>
      </c>
      <c r="I34" s="4" t="s">
        <v>76</v>
      </c>
      <c r="J34" s="13"/>
      <c r="K34" s="14"/>
      <c r="N34" s="12">
        <v>0.24779999999999999</v>
      </c>
      <c r="O34" s="4">
        <v>24.524999999999999</v>
      </c>
      <c r="P34" s="4">
        <v>84.31</v>
      </c>
      <c r="Q34" s="4" t="s">
        <v>50</v>
      </c>
      <c r="R34" s="13"/>
      <c r="S34" s="14"/>
      <c r="V34" s="12">
        <v>0.68899999999999995</v>
      </c>
      <c r="W34" s="4">
        <v>68.188000000000002</v>
      </c>
      <c r="X34" s="4">
        <v>102.441</v>
      </c>
      <c r="Y34" s="4" t="s">
        <v>49</v>
      </c>
      <c r="Z34" s="13"/>
      <c r="AA34" s="14"/>
    </row>
    <row r="35" spans="1:27">
      <c r="A35" t="s">
        <v>33</v>
      </c>
      <c r="F35" s="15">
        <v>3.4799999999999998E-2</v>
      </c>
      <c r="G35" s="16">
        <v>3.4466000000000001</v>
      </c>
      <c r="H35" s="16">
        <v>93.500200000000007</v>
      </c>
      <c r="I35" s="16" t="s">
        <v>77</v>
      </c>
      <c r="J35" s="17"/>
      <c r="K35" s="18"/>
      <c r="N35" s="15">
        <v>9.2899999999999996E-2</v>
      </c>
      <c r="O35" s="16">
        <v>9.19</v>
      </c>
      <c r="P35" s="16">
        <v>93.5</v>
      </c>
      <c r="Q35" s="16" t="s">
        <v>51</v>
      </c>
      <c r="R35" s="17"/>
      <c r="S35" s="18"/>
      <c r="V35" s="15">
        <v>0.58479999999999999</v>
      </c>
      <c r="W35" s="16">
        <v>57.878</v>
      </c>
      <c r="X35" s="16">
        <v>160.31899999999999</v>
      </c>
      <c r="Y35" s="16" t="s">
        <v>51</v>
      </c>
      <c r="Z35" s="17"/>
      <c r="AA35" s="18"/>
    </row>
    <row r="37" spans="1:27">
      <c r="A37" t="s">
        <v>26</v>
      </c>
    </row>
    <row r="39" spans="1:27">
      <c r="A39" t="s">
        <v>0</v>
      </c>
      <c r="B39">
        <v>0.40680500000000003</v>
      </c>
      <c r="C39">
        <v>-9.4815999999999998E-2</v>
      </c>
      <c r="D39">
        <v>-7.9494999999999996E-2</v>
      </c>
    </row>
    <row r="40" spans="1:27">
      <c r="A40" t="s">
        <v>1</v>
      </c>
      <c r="B40">
        <v>2.8507000000000001E-2</v>
      </c>
      <c r="C40">
        <v>4.3728999999999997E-2</v>
      </c>
      <c r="D40">
        <v>-3.0839999999999999E-3</v>
      </c>
    </row>
    <row r="41" spans="1:27">
      <c r="A41" t="s">
        <v>2</v>
      </c>
      <c r="B41">
        <v>7.0592000000000002E-2</v>
      </c>
      <c r="C41">
        <v>3.2847000000000001E-2</v>
      </c>
      <c r="D41">
        <v>1.1964000000000001E-2</v>
      </c>
    </row>
    <row r="42" spans="1:27">
      <c r="A42" t="s">
        <v>3</v>
      </c>
      <c r="B42">
        <v>0.25557400000000002</v>
      </c>
      <c r="C42">
        <v>6.3436999999999993E-2</v>
      </c>
      <c r="D42">
        <v>-1.3096999999999999E-2</v>
      </c>
    </row>
    <row r="43" spans="1:27">
      <c r="A43" t="s">
        <v>4</v>
      </c>
      <c r="B43">
        <v>0.20688799999999999</v>
      </c>
      <c r="C43">
        <v>-4.8350999999999998E-2</v>
      </c>
      <c r="D43">
        <v>0.10050199999999999</v>
      </c>
    </row>
    <row r="44" spans="1:27">
      <c r="A44" t="s">
        <v>5</v>
      </c>
      <c r="B44">
        <v>7.2848999999999997E-2</v>
      </c>
      <c r="C44">
        <v>4.4339999999999997E-2</v>
      </c>
      <c r="D44">
        <v>2.2022E-2</v>
      </c>
    </row>
    <row r="45" spans="1:27">
      <c r="A45" t="s">
        <v>6</v>
      </c>
      <c r="B45">
        <v>0.194244</v>
      </c>
      <c r="C45">
        <v>5.3241999999999998E-2</v>
      </c>
      <c r="D45">
        <v>-1.9833E-2</v>
      </c>
    </row>
    <row r="46" spans="1:27">
      <c r="A46" t="s">
        <v>7</v>
      </c>
      <c r="B46">
        <v>0.14744599999999999</v>
      </c>
      <c r="C46">
        <v>0.120355</v>
      </c>
      <c r="D46">
        <v>-7.1060000000000003E-3</v>
      </c>
    </row>
    <row r="47" spans="1:27">
      <c r="A47" t="s">
        <v>8</v>
      </c>
      <c r="B47">
        <v>6.5820000000000004E-2</v>
      </c>
      <c r="C47">
        <v>0.13292899999999999</v>
      </c>
      <c r="D47">
        <v>-1.1218000000000001E-2</v>
      </c>
    </row>
    <row r="48" spans="1:27">
      <c r="A48" t="s">
        <v>9</v>
      </c>
      <c r="B48">
        <v>0.148947</v>
      </c>
      <c r="C48">
        <v>0.16544900000000001</v>
      </c>
      <c r="D48">
        <v>-8.0770000000000008E-3</v>
      </c>
    </row>
    <row r="49" spans="1:4">
      <c r="A49" t="s">
        <v>10</v>
      </c>
      <c r="B49">
        <v>8.1211000000000005E-2</v>
      </c>
      <c r="C49">
        <v>3.3314999999999997E-2</v>
      </c>
      <c r="D49">
        <v>3.1071000000000001E-2</v>
      </c>
    </row>
    <row r="50" spans="1:4">
      <c r="A50" t="s">
        <v>11</v>
      </c>
      <c r="B50">
        <v>0.371143</v>
      </c>
      <c r="C50">
        <v>-4.3902999999999998E-2</v>
      </c>
      <c r="D50">
        <v>9.0345999999999996E-2</v>
      </c>
    </row>
    <row r="51" spans="1:4">
      <c r="A51" t="s">
        <v>12</v>
      </c>
      <c r="B51">
        <v>0.112181</v>
      </c>
      <c r="C51">
        <v>0.12558800000000001</v>
      </c>
      <c r="D51">
        <v>-7.0410000000000004E-3</v>
      </c>
    </row>
    <row r="52" spans="1:4">
      <c r="A52" t="s">
        <v>13</v>
      </c>
      <c r="B52">
        <v>0.10023600000000001</v>
      </c>
      <c r="C52">
        <v>-3.2231000000000003E-2</v>
      </c>
      <c r="D52">
        <v>3.3298000000000001E-2</v>
      </c>
    </row>
    <row r="53" spans="1:4">
      <c r="A53" t="s">
        <v>14</v>
      </c>
      <c r="B53">
        <v>0.28475499999999998</v>
      </c>
      <c r="C53">
        <v>-3.5351E-2</v>
      </c>
      <c r="D53">
        <v>2.1023E-2</v>
      </c>
    </row>
    <row r="54" spans="1:4">
      <c r="A54" t="s">
        <v>15</v>
      </c>
      <c r="B54">
        <v>0.12623200000000001</v>
      </c>
      <c r="C54">
        <v>-3.7492999999999999E-2</v>
      </c>
      <c r="D54">
        <v>-2.9389999999999999E-2</v>
      </c>
    </row>
    <row r="55" spans="1:4">
      <c r="A55" t="s">
        <v>16</v>
      </c>
      <c r="B55">
        <v>0.23818500000000001</v>
      </c>
      <c r="C55">
        <v>-8.4934999999999997E-2</v>
      </c>
      <c r="D55">
        <v>-7.1548E-2</v>
      </c>
    </row>
    <row r="56" spans="1:4">
      <c r="A56" t="s">
        <v>17</v>
      </c>
      <c r="B56">
        <v>0.27205499999999999</v>
      </c>
      <c r="C56">
        <v>-3.8407999999999998E-2</v>
      </c>
      <c r="D56">
        <v>-1.5505E-2</v>
      </c>
    </row>
    <row r="57" spans="1:4">
      <c r="A57" t="s">
        <v>18</v>
      </c>
      <c r="B57">
        <v>7.8701999999999994E-2</v>
      </c>
      <c r="C57">
        <v>0.156227</v>
      </c>
      <c r="D57">
        <v>-3.107E-3</v>
      </c>
    </row>
    <row r="60" spans="1:4">
      <c r="A60" t="s">
        <v>27</v>
      </c>
    </row>
    <row r="62" spans="1:4">
      <c r="A62" t="s">
        <v>0</v>
      </c>
      <c r="B62">
        <v>0.41344429999999999</v>
      </c>
      <c r="C62">
        <v>8.9901599999999998E-2</v>
      </c>
      <c r="D62">
        <v>4.2211499999999999E-2</v>
      </c>
    </row>
    <row r="63" spans="1:4">
      <c r="A63" t="s">
        <v>1</v>
      </c>
      <c r="B63">
        <v>7.0641999999999996E-3</v>
      </c>
      <c r="C63">
        <v>5.1727299999999997E-2</v>
      </c>
      <c r="D63">
        <v>2.9529000000000001E-3</v>
      </c>
    </row>
    <row r="64" spans="1:4">
      <c r="A64" t="s">
        <v>2</v>
      </c>
      <c r="B64">
        <v>4.3924999999999999E-2</v>
      </c>
      <c r="C64">
        <v>5.8263799999999998E-2</v>
      </c>
      <c r="D64">
        <v>2.96844E-2</v>
      </c>
    </row>
    <row r="65" spans="1:4">
      <c r="A65" t="s">
        <v>3</v>
      </c>
      <c r="B65">
        <v>0.19783429999999999</v>
      </c>
      <c r="C65">
        <v>0.1650393</v>
      </c>
      <c r="D65">
        <v>5.6013100000000003E-2</v>
      </c>
    </row>
    <row r="66" spans="1:4">
      <c r="A66" t="s">
        <v>4</v>
      </c>
      <c r="B66">
        <v>0.1717861</v>
      </c>
      <c r="C66">
        <v>3.4749200000000001E-2</v>
      </c>
      <c r="D66">
        <v>0.1565993</v>
      </c>
    </row>
    <row r="67" spans="1:4">
      <c r="A67" t="s">
        <v>5</v>
      </c>
      <c r="B67">
        <v>3.8283900000000003E-2</v>
      </c>
      <c r="C67">
        <v>6.8838800000000006E-2</v>
      </c>
      <c r="D67">
        <v>3.94153E-2</v>
      </c>
    </row>
    <row r="68" spans="1:4">
      <c r="A68" t="s">
        <v>6</v>
      </c>
      <c r="B68">
        <v>0.15094279999999999</v>
      </c>
      <c r="C68">
        <v>0.13074939999999999</v>
      </c>
      <c r="D68">
        <v>3.2861000000000001E-2</v>
      </c>
    </row>
    <row r="69" spans="1:4">
      <c r="A69" t="s">
        <v>7</v>
      </c>
      <c r="B69">
        <v>7.8715800000000002E-2</v>
      </c>
      <c r="C69">
        <v>0.17103270000000001</v>
      </c>
      <c r="D69">
        <v>2.8774000000000001E-2</v>
      </c>
    </row>
    <row r="70" spans="1:4">
      <c r="A70" t="s">
        <v>8</v>
      </c>
      <c r="B70">
        <v>3.9611999999999998E-3</v>
      </c>
      <c r="C70">
        <v>0.14869679999999999</v>
      </c>
      <c r="D70">
        <v>1.3737000000000001E-3</v>
      </c>
    </row>
    <row r="71" spans="1:4">
      <c r="A71" t="s">
        <v>9</v>
      </c>
      <c r="B71">
        <v>6.1275200000000002E-2</v>
      </c>
      <c r="C71">
        <v>0.21257139999999999</v>
      </c>
      <c r="D71">
        <v>2.6124399999999999E-2</v>
      </c>
    </row>
    <row r="72" spans="1:4">
      <c r="A72" t="s">
        <v>10</v>
      </c>
      <c r="B72">
        <v>4.76858E-2</v>
      </c>
      <c r="C72">
        <v>6.16448E-2</v>
      </c>
      <c r="D72">
        <v>5.0955800000000002E-2</v>
      </c>
    </row>
    <row r="73" spans="1:4">
      <c r="A73" t="s">
        <v>11</v>
      </c>
      <c r="B73">
        <v>0.31471470000000001</v>
      </c>
      <c r="C73">
        <v>0.10805770000000001</v>
      </c>
      <c r="D73">
        <v>0.19265350000000001</v>
      </c>
    </row>
    <row r="74" spans="1:4">
      <c r="A74" t="s">
        <v>12</v>
      </c>
      <c r="B74">
        <v>4.5999600000000002E-2</v>
      </c>
      <c r="C74">
        <v>0.1610597</v>
      </c>
      <c r="D74">
        <v>1.8711599999999998E-2</v>
      </c>
    </row>
    <row r="75" spans="1:4">
      <c r="A75" t="s">
        <v>13</v>
      </c>
      <c r="B75">
        <v>9.1148800000000002E-2</v>
      </c>
      <c r="C75">
        <v>1.00471E-2</v>
      </c>
      <c r="D75">
        <v>6.1528100000000002E-2</v>
      </c>
    </row>
    <row r="76" spans="1:4">
      <c r="A76" t="s">
        <v>14</v>
      </c>
      <c r="B76">
        <v>0.25536759999999997</v>
      </c>
      <c r="C76">
        <v>8.5115700000000002E-2</v>
      </c>
      <c r="D76">
        <v>0.1015852</v>
      </c>
    </row>
    <row r="77" spans="1:4">
      <c r="A77" t="s">
        <v>15</v>
      </c>
      <c r="B77">
        <v>0.1329844</v>
      </c>
      <c r="C77">
        <v>2.0950300000000002E-2</v>
      </c>
      <c r="D77">
        <v>8.9531000000000003E-3</v>
      </c>
    </row>
    <row r="78" spans="1:4">
      <c r="A78" t="s">
        <v>16</v>
      </c>
      <c r="B78">
        <v>0.26130629999999999</v>
      </c>
      <c r="C78">
        <v>2.7919900000000001E-2</v>
      </c>
      <c r="D78">
        <v>2.137E-3</v>
      </c>
    </row>
    <row r="79" spans="1:4">
      <c r="A79" t="s">
        <v>17</v>
      </c>
      <c r="B79">
        <v>0.25566270000000002</v>
      </c>
      <c r="C79">
        <v>7.9863900000000002E-2</v>
      </c>
      <c r="D79">
        <v>6.3150200000000004E-2</v>
      </c>
    </row>
    <row r="80" spans="1:4">
      <c r="A80" t="s">
        <v>18</v>
      </c>
      <c r="B80">
        <v>3.0642E-3</v>
      </c>
      <c r="C80">
        <v>0.17454359999999999</v>
      </c>
      <c r="D80">
        <v>1.16542E-2</v>
      </c>
    </row>
    <row r="83" spans="1:3">
      <c r="A83" t="s">
        <v>28</v>
      </c>
    </row>
    <row r="85" spans="1:3">
      <c r="A85">
        <v>0.86467000000000005</v>
      </c>
      <c r="B85">
        <v>0.41702</v>
      </c>
      <c r="C85">
        <v>0.28006999999999999</v>
      </c>
    </row>
    <row r="86" spans="1:3">
      <c r="A86">
        <v>-0.42141000000000001</v>
      </c>
      <c r="B86">
        <v>0.90563000000000005</v>
      </c>
      <c r="C86">
        <v>-4.743E-2</v>
      </c>
    </row>
    <row r="87" spans="1:3">
      <c r="A87">
        <v>-0.27342</v>
      </c>
      <c r="B87">
        <v>-7.7020000000000005E-2</v>
      </c>
      <c r="C87">
        <v>0.95881000000000005</v>
      </c>
    </row>
    <row r="90" spans="1:3">
      <c r="A90" t="s">
        <v>29</v>
      </c>
    </row>
    <row r="92" spans="1:3">
      <c r="A92" t="s">
        <v>0</v>
      </c>
      <c r="B92">
        <v>0.18079999999999999</v>
      </c>
    </row>
    <row r="93" spans="1:3">
      <c r="A93" t="s">
        <v>1</v>
      </c>
      <c r="B93">
        <v>2.7299999999999998E-3</v>
      </c>
    </row>
    <row r="94" spans="1:3">
      <c r="A94" t="s">
        <v>2</v>
      </c>
      <c r="B94">
        <v>6.2100000000000002E-3</v>
      </c>
    </row>
    <row r="95" spans="1:3">
      <c r="A95" t="s">
        <v>3</v>
      </c>
      <c r="B95">
        <v>6.9510000000000002E-2</v>
      </c>
    </row>
    <row r="96" spans="1:3">
      <c r="A96" t="s">
        <v>4</v>
      </c>
      <c r="B96">
        <v>5.5239999999999997E-2</v>
      </c>
    </row>
    <row r="97" spans="1:2">
      <c r="A97" t="s">
        <v>5</v>
      </c>
      <c r="B97">
        <v>7.7600000000000004E-3</v>
      </c>
    </row>
    <row r="98" spans="1:2">
      <c r="A98" t="s">
        <v>6</v>
      </c>
      <c r="B98">
        <v>4.0960000000000003E-2</v>
      </c>
    </row>
    <row r="99" spans="1:2">
      <c r="A99" t="s">
        <v>7</v>
      </c>
      <c r="B99">
        <v>3.628E-2</v>
      </c>
    </row>
    <row r="100" spans="1:2">
      <c r="A100" t="s">
        <v>8</v>
      </c>
      <c r="B100">
        <v>2.213E-2</v>
      </c>
    </row>
    <row r="101" spans="1:2">
      <c r="A101" t="s">
        <v>9</v>
      </c>
      <c r="B101">
        <v>4.9619999999999997E-2</v>
      </c>
    </row>
    <row r="102" spans="1:2">
      <c r="A102" t="s">
        <v>10</v>
      </c>
      <c r="B102">
        <v>8.6700000000000006E-3</v>
      </c>
    </row>
    <row r="103" spans="1:2">
      <c r="A103" t="s">
        <v>11</v>
      </c>
      <c r="B103">
        <v>0.14784</v>
      </c>
    </row>
    <row r="104" spans="1:2">
      <c r="A104" t="s">
        <v>12</v>
      </c>
      <c r="B104">
        <v>2.8410000000000001E-2</v>
      </c>
    </row>
    <row r="105" spans="1:2">
      <c r="A105" t="s">
        <v>13</v>
      </c>
      <c r="B105">
        <v>1.2189999999999999E-2</v>
      </c>
    </row>
    <row r="106" spans="1:2">
      <c r="A106" t="s">
        <v>14</v>
      </c>
      <c r="B106">
        <v>8.2780000000000006E-2</v>
      </c>
    </row>
    <row r="107" spans="1:2">
      <c r="A107" t="s">
        <v>15</v>
      </c>
      <c r="B107">
        <v>1.8200000000000001E-2</v>
      </c>
    </row>
    <row r="108" spans="1:2">
      <c r="A108" t="s">
        <v>16</v>
      </c>
      <c r="B108">
        <v>6.9070000000000006E-2</v>
      </c>
    </row>
    <row r="109" spans="1:2">
      <c r="A109" t="s">
        <v>17</v>
      </c>
      <c r="B109">
        <v>7.5730000000000006E-2</v>
      </c>
    </row>
    <row r="110" spans="1:2">
      <c r="A110" t="s">
        <v>18</v>
      </c>
      <c r="B110">
        <v>3.0609999999999998E-2</v>
      </c>
    </row>
    <row r="113" spans="1:4">
      <c r="A113" t="s">
        <v>30</v>
      </c>
    </row>
    <row r="115" spans="1:4">
      <c r="A115" t="s">
        <v>0</v>
      </c>
      <c r="B115">
        <v>1.3689499999999999</v>
      </c>
      <c r="C115">
        <v>-0.22534000000000001</v>
      </c>
      <c r="D115">
        <v>-2.00848</v>
      </c>
    </row>
    <row r="116" spans="1:4">
      <c r="A116" t="s">
        <v>1</v>
      </c>
      <c r="B116">
        <v>-7.7109999999999998E-2</v>
      </c>
      <c r="C116">
        <v>0.30863000000000002</v>
      </c>
      <c r="D116">
        <v>-8.9569999999999997E-2</v>
      </c>
    </row>
    <row r="117" spans="1:4">
      <c r="A117" t="s">
        <v>2</v>
      </c>
      <c r="B117">
        <v>-0.11494</v>
      </c>
      <c r="C117">
        <v>0.22681999999999999</v>
      </c>
      <c r="D117">
        <v>0.34375</v>
      </c>
    </row>
    <row r="118" spans="1:4">
      <c r="A118" t="s">
        <v>3</v>
      </c>
      <c r="B118">
        <v>0.19588</v>
      </c>
      <c r="C118">
        <v>0.58257000000000003</v>
      </c>
      <c r="D118">
        <v>-0.28958</v>
      </c>
    </row>
    <row r="119" spans="1:4">
      <c r="A119" t="s">
        <v>4</v>
      </c>
      <c r="B119">
        <v>-0.40987000000000001</v>
      </c>
      <c r="C119">
        <v>-0.42713000000000001</v>
      </c>
      <c r="D119">
        <v>2.8586999999999998</v>
      </c>
    </row>
    <row r="120" spans="1:4">
      <c r="A120" t="s">
        <v>5</v>
      </c>
      <c r="B120">
        <v>-0.22639999999999999</v>
      </c>
      <c r="C120">
        <v>0.28106999999999999</v>
      </c>
      <c r="D120">
        <v>0.61755000000000004</v>
      </c>
    </row>
    <row r="121" spans="1:4">
      <c r="A121" t="s">
        <v>6</v>
      </c>
      <c r="B121">
        <v>0.21110999999999999</v>
      </c>
      <c r="C121">
        <v>0.49754999999999999</v>
      </c>
      <c r="D121">
        <v>-0.49381000000000003</v>
      </c>
    </row>
    <row r="122" spans="1:4">
      <c r="A122" t="s">
        <v>7</v>
      </c>
      <c r="B122">
        <v>-0.14579</v>
      </c>
      <c r="C122">
        <v>0.88368000000000002</v>
      </c>
      <c r="D122">
        <v>-0.18342</v>
      </c>
    </row>
    <row r="123" spans="1:4">
      <c r="A123" t="s">
        <v>8</v>
      </c>
      <c r="B123">
        <v>-0.24329999999999999</v>
      </c>
      <c r="C123">
        <v>0.93101</v>
      </c>
      <c r="D123">
        <v>-0.33056999999999997</v>
      </c>
    </row>
    <row r="124" spans="1:4">
      <c r="A124" t="s">
        <v>9</v>
      </c>
      <c r="B124">
        <v>-0.27392</v>
      </c>
      <c r="C124">
        <v>1.18198</v>
      </c>
      <c r="D124">
        <v>-0.22506999999999999</v>
      </c>
    </row>
    <row r="125" spans="1:4">
      <c r="A125" t="s">
        <v>10</v>
      </c>
      <c r="B125">
        <v>-0.25446999999999997</v>
      </c>
      <c r="C125">
        <v>0.19336999999999999</v>
      </c>
      <c r="D125">
        <v>0.87348999999999999</v>
      </c>
    </row>
    <row r="126" spans="1:4">
      <c r="A126" t="s">
        <v>11</v>
      </c>
      <c r="B126">
        <v>-0.15962999999999999</v>
      </c>
      <c r="C126">
        <v>-0.28677000000000002</v>
      </c>
      <c r="D126">
        <v>2.6371600000000002</v>
      </c>
    </row>
    <row r="127" spans="1:4">
      <c r="A127" t="s">
        <v>12</v>
      </c>
      <c r="B127">
        <v>-0.20177</v>
      </c>
      <c r="C127">
        <v>0.89873999999999998</v>
      </c>
      <c r="D127">
        <v>-0.19621</v>
      </c>
    </row>
    <row r="128" spans="1:4">
      <c r="A128" t="s">
        <v>13</v>
      </c>
      <c r="B128">
        <v>-5.0880000000000002E-2</v>
      </c>
      <c r="C128">
        <v>-0.23057</v>
      </c>
      <c r="D128">
        <v>0.96418999999999999</v>
      </c>
    </row>
    <row r="129" spans="1:4">
      <c r="A129" t="s">
        <v>14</v>
      </c>
      <c r="B129">
        <v>0.26177</v>
      </c>
      <c r="C129">
        <v>-0.12413</v>
      </c>
      <c r="D129">
        <v>0.69427000000000005</v>
      </c>
    </row>
    <row r="130" spans="1:4">
      <c r="A130" t="s">
        <v>15</v>
      </c>
      <c r="B130">
        <v>0.48646</v>
      </c>
      <c r="C130">
        <v>-0.11235000000000001</v>
      </c>
      <c r="D130">
        <v>-0.75048000000000004</v>
      </c>
    </row>
    <row r="131" spans="1:4">
      <c r="A131" t="s">
        <v>16</v>
      </c>
      <c r="B131">
        <v>1.0874900000000001</v>
      </c>
      <c r="C131">
        <v>-0.26933000000000001</v>
      </c>
      <c r="D131">
        <v>-1.85426</v>
      </c>
    </row>
    <row r="132" spans="1:4">
      <c r="A132" t="s">
        <v>17</v>
      </c>
      <c r="B132">
        <v>0.54364999999999997</v>
      </c>
      <c r="C132">
        <v>-7.0239999999999997E-2</v>
      </c>
      <c r="D132">
        <v>-0.31497000000000003</v>
      </c>
    </row>
    <row r="133" spans="1:4">
      <c r="A133" t="s">
        <v>18</v>
      </c>
      <c r="B133">
        <v>-0.36354999999999998</v>
      </c>
      <c r="C133">
        <v>1.07263</v>
      </c>
      <c r="D133">
        <v>-0.11055</v>
      </c>
    </row>
    <row r="134" spans="1:4" ht="15.75" thickBot="1"/>
    <row r="135" spans="1:4">
      <c r="A135" s="1" t="s">
        <v>31</v>
      </c>
      <c r="B135" s="2" t="s">
        <v>22</v>
      </c>
      <c r="C135" s="2" t="s">
        <v>23</v>
      </c>
    </row>
    <row r="136" spans="1:4">
      <c r="A136" s="3">
        <v>0.60409999999999997</v>
      </c>
      <c r="B136" s="4">
        <v>59.784999999999997</v>
      </c>
      <c r="C136" s="4">
        <v>59.784999999999997</v>
      </c>
    </row>
    <row r="137" spans="1:4">
      <c r="A137" s="3">
        <v>0.24779999999999999</v>
      </c>
      <c r="B137" s="4">
        <v>24.524999999999999</v>
      </c>
      <c r="C137" s="4">
        <v>84.31</v>
      </c>
    </row>
    <row r="138" spans="1:4" ht="15.75" thickBot="1">
      <c r="A138" s="5">
        <v>9.2899999999999996E-2</v>
      </c>
      <c r="B138" s="6">
        <v>9.19</v>
      </c>
      <c r="C138" s="6">
        <v>93.5</v>
      </c>
    </row>
    <row r="142" spans="1:4">
      <c r="A142" t="s">
        <v>48</v>
      </c>
    </row>
    <row r="143" spans="1:4">
      <c r="A143" t="s">
        <v>36</v>
      </c>
    </row>
    <row r="145" spans="1:2">
      <c r="A145" t="s">
        <v>0</v>
      </c>
      <c r="B145">
        <v>0.18117</v>
      </c>
    </row>
    <row r="146" spans="1:2">
      <c r="A146" t="s">
        <v>1</v>
      </c>
      <c r="B146">
        <v>3.0400000000000002E-3</v>
      </c>
    </row>
    <row r="147" spans="1:2">
      <c r="A147" t="s">
        <v>2</v>
      </c>
      <c r="B147">
        <v>5.9199999999999999E-3</v>
      </c>
    </row>
    <row r="148" spans="1:2">
      <c r="A148" t="s">
        <v>3</v>
      </c>
      <c r="B148">
        <v>7.0059999999999997E-2</v>
      </c>
    </row>
    <row r="149" spans="1:2">
      <c r="A149" t="s">
        <v>4</v>
      </c>
      <c r="B149">
        <v>4.8469999999999999E-2</v>
      </c>
    </row>
    <row r="150" spans="1:2">
      <c r="A150" t="s">
        <v>5</v>
      </c>
      <c r="B150">
        <v>3.48E-3</v>
      </c>
    </row>
    <row r="151" spans="1:2">
      <c r="A151" t="s">
        <v>6</v>
      </c>
      <c r="B151">
        <v>4.0750000000000001E-2</v>
      </c>
    </row>
    <row r="152" spans="1:2">
      <c r="A152" t="s">
        <v>7</v>
      </c>
      <c r="B152">
        <v>3.6499999999999998E-2</v>
      </c>
    </row>
    <row r="153" spans="1:2">
      <c r="A153" t="s">
        <v>8</v>
      </c>
      <c r="B153">
        <v>2.249E-2</v>
      </c>
    </row>
    <row r="154" spans="1:2">
      <c r="A154" t="s">
        <v>9</v>
      </c>
      <c r="B154">
        <v>4.9549999999999997E-2</v>
      </c>
    </row>
    <row r="155" spans="1:2">
      <c r="A155" t="s">
        <v>10</v>
      </c>
      <c r="B155">
        <v>1.112E-2</v>
      </c>
    </row>
    <row r="156" spans="1:2">
      <c r="A156" t="s">
        <v>11</v>
      </c>
      <c r="B156">
        <v>0.1293</v>
      </c>
    </row>
    <row r="157" spans="1:2">
      <c r="A157" t="s">
        <v>12</v>
      </c>
      <c r="B157">
        <v>2.8830000000000001E-2</v>
      </c>
    </row>
    <row r="158" spans="1:2">
      <c r="A158" t="s">
        <v>13</v>
      </c>
      <c r="B158">
        <v>1.299E-2</v>
      </c>
    </row>
    <row r="159" spans="1:2">
      <c r="A159" t="s">
        <v>14</v>
      </c>
      <c r="B159">
        <v>7.9369999999999996E-2</v>
      </c>
    </row>
    <row r="160" spans="1:2">
      <c r="A160" t="s">
        <v>15</v>
      </c>
      <c r="B160">
        <v>1.8429999999999998E-2</v>
      </c>
    </row>
    <row r="161" spans="1:20">
      <c r="A161" t="s">
        <v>16</v>
      </c>
      <c r="B161">
        <v>6.8099999999999994E-2</v>
      </c>
    </row>
    <row r="162" spans="1:20">
      <c r="A162" t="s">
        <v>17</v>
      </c>
      <c r="B162">
        <v>7.5829999999999995E-2</v>
      </c>
    </row>
    <row r="163" spans="1:20">
      <c r="A163" t="s">
        <v>18</v>
      </c>
      <c r="B163">
        <v>3.2120000000000003E-2</v>
      </c>
    </row>
    <row r="166" spans="1:20">
      <c r="A166" t="s">
        <v>37</v>
      </c>
    </row>
    <row r="169" spans="1:20">
      <c r="A169" t="s">
        <v>20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 t="s">
        <v>20</v>
      </c>
      <c r="L169" t="s">
        <v>20</v>
      </c>
      <c r="M169" t="s">
        <v>20</v>
      </c>
      <c r="N169" t="s">
        <v>20</v>
      </c>
      <c r="O169" t="s">
        <v>20</v>
      </c>
      <c r="P169" t="s">
        <v>20</v>
      </c>
      <c r="Q169" t="s">
        <v>20</v>
      </c>
      <c r="R169" t="s">
        <v>20</v>
      </c>
      <c r="S169" t="s">
        <v>20</v>
      </c>
      <c r="T169" t="s">
        <v>20</v>
      </c>
    </row>
    <row r="170" spans="1:20">
      <c r="A170" t="s">
        <v>21</v>
      </c>
      <c r="B170">
        <v>0.76359999999999995</v>
      </c>
      <c r="C170">
        <v>0.13619999999999999</v>
      </c>
      <c r="D170">
        <v>2.4299999999999999E-2</v>
      </c>
      <c r="E170">
        <v>9.7000000000000003E-3</v>
      </c>
      <c r="F170">
        <v>6.6E-3</v>
      </c>
      <c r="G170">
        <v>3.2000000000000002E-3</v>
      </c>
      <c r="H170">
        <v>2.3E-3</v>
      </c>
      <c r="I170">
        <v>4.0000000000000002E-4</v>
      </c>
      <c r="J170">
        <v>0</v>
      </c>
      <c r="K170">
        <v>-2.9999999999999997E-4</v>
      </c>
      <c r="L170">
        <v>-5.9999999999999995E-4</v>
      </c>
      <c r="M170">
        <v>-6.9999999999999999E-4</v>
      </c>
      <c r="N170">
        <v>-8.0000000000000004E-4</v>
      </c>
      <c r="O170">
        <v>-1.2999999999999999E-3</v>
      </c>
      <c r="P170">
        <v>-1.6000000000000001E-3</v>
      </c>
      <c r="Q170">
        <v>-2.7000000000000001E-3</v>
      </c>
      <c r="R170">
        <v>-4.7999999999999996E-3</v>
      </c>
      <c r="S170">
        <v>-5.0000000000000001E-3</v>
      </c>
      <c r="T170">
        <v>-1.09E-2</v>
      </c>
    </row>
    <row r="171" spans="1:20">
      <c r="A171" t="s">
        <v>22</v>
      </c>
      <c r="B171">
        <v>83.221100000000007</v>
      </c>
      <c r="C171">
        <v>14.8421</v>
      </c>
      <c r="D171">
        <v>2.6507000000000001</v>
      </c>
      <c r="E171">
        <v>1.0535000000000001</v>
      </c>
      <c r="F171">
        <v>0.72070000000000001</v>
      </c>
      <c r="G171">
        <v>0.35220000000000001</v>
      </c>
      <c r="H171">
        <v>0.25159999999999999</v>
      </c>
      <c r="I171">
        <v>4.3799999999999999E-2</v>
      </c>
      <c r="J171">
        <v>-2.3E-3</v>
      </c>
      <c r="K171">
        <v>-3.6299999999999999E-2</v>
      </c>
      <c r="L171">
        <v>-6.13E-2</v>
      </c>
      <c r="M171">
        <v>-7.1599999999999997E-2</v>
      </c>
      <c r="N171">
        <v>-8.5699999999999998E-2</v>
      </c>
      <c r="O171">
        <v>-0.14680000000000001</v>
      </c>
      <c r="P171">
        <v>-0.17480000000000001</v>
      </c>
      <c r="Q171">
        <v>-0.29849999999999999</v>
      </c>
      <c r="R171">
        <v>-0.52590000000000003</v>
      </c>
      <c r="S171">
        <v>-0.5474</v>
      </c>
      <c r="T171">
        <v>-1.1850000000000001</v>
      </c>
    </row>
    <row r="172" spans="1:20">
      <c r="A172" t="s">
        <v>23</v>
      </c>
      <c r="B172">
        <v>83.221100000000007</v>
      </c>
      <c r="C172">
        <v>98.063199999999995</v>
      </c>
      <c r="D172">
        <v>100.7139</v>
      </c>
      <c r="E172">
        <v>101.76739999999999</v>
      </c>
      <c r="F172">
        <v>102.4881</v>
      </c>
      <c r="G172">
        <v>102.8403</v>
      </c>
      <c r="H172">
        <v>103.0919</v>
      </c>
      <c r="I172">
        <v>103.1357</v>
      </c>
      <c r="J172">
        <v>103.13339999999999</v>
      </c>
      <c r="K172">
        <v>103.0971</v>
      </c>
      <c r="L172">
        <v>103.03579999999999</v>
      </c>
      <c r="M172">
        <v>102.96420000000001</v>
      </c>
      <c r="N172">
        <v>102.8785</v>
      </c>
      <c r="O172">
        <v>102.7317</v>
      </c>
      <c r="P172">
        <v>102.5569</v>
      </c>
      <c r="Q172">
        <v>102.25839999999999</v>
      </c>
      <c r="R172">
        <v>101.7324</v>
      </c>
      <c r="S172">
        <v>101.185</v>
      </c>
      <c r="T172">
        <v>100</v>
      </c>
    </row>
    <row r="177" spans="1:4">
      <c r="A177" t="s">
        <v>38</v>
      </c>
    </row>
    <row r="179" spans="1:4">
      <c r="A179" t="s">
        <v>20</v>
      </c>
    </row>
    <row r="181" spans="1:4">
      <c r="A181" t="s">
        <v>26</v>
      </c>
    </row>
    <row r="183" spans="1:4">
      <c r="A183" t="s">
        <v>0</v>
      </c>
      <c r="B183">
        <v>0.40820699999999999</v>
      </c>
      <c r="C183">
        <v>-9.8149E-2</v>
      </c>
      <c r="D183">
        <v>-6.7360000000000003E-2</v>
      </c>
    </row>
    <row r="184" spans="1:4">
      <c r="A184" t="s">
        <v>1</v>
      </c>
      <c r="B184">
        <v>2.8660999999999999E-2</v>
      </c>
      <c r="C184">
        <v>4.3285999999999998E-2</v>
      </c>
      <c r="D184">
        <v>-3.2299999999999998E-3</v>
      </c>
    </row>
    <row r="185" spans="1:4">
      <c r="A185" t="s">
        <v>2</v>
      </c>
      <c r="B185">
        <v>7.0786000000000002E-2</v>
      </c>
      <c r="C185">
        <v>3.2106999999999997E-2</v>
      </c>
      <c r="D185">
        <v>1.7527999999999998E-2</v>
      </c>
    </row>
    <row r="186" spans="1:4">
      <c r="A186" t="s">
        <v>3</v>
      </c>
      <c r="B186">
        <v>0.25596000000000002</v>
      </c>
      <c r="C186">
        <v>6.0618999999999999E-2</v>
      </c>
      <c r="D186">
        <v>-9.8980000000000005E-3</v>
      </c>
    </row>
    <row r="187" spans="1:4">
      <c r="A187" t="s">
        <v>4</v>
      </c>
      <c r="B187">
        <v>0.204068</v>
      </c>
      <c r="C187">
        <v>-4.4857000000000001E-2</v>
      </c>
      <c r="D187">
        <v>8.4034999999999999E-2</v>
      </c>
    </row>
    <row r="188" spans="1:4">
      <c r="A188" t="s">
        <v>5</v>
      </c>
      <c r="B188">
        <v>7.2168999999999997E-2</v>
      </c>
      <c r="C188">
        <v>4.0812000000000001E-2</v>
      </c>
      <c r="D188">
        <v>1.6483000000000001E-2</v>
      </c>
    </row>
    <row r="189" spans="1:4">
      <c r="A189" t="s">
        <v>6</v>
      </c>
      <c r="B189">
        <v>0.194829</v>
      </c>
      <c r="C189">
        <v>5.1206000000000002E-2</v>
      </c>
      <c r="D189">
        <v>-1.3010000000000001E-2</v>
      </c>
    </row>
    <row r="190" spans="1:4">
      <c r="A190" t="s">
        <v>7</v>
      </c>
      <c r="B190">
        <v>0.14793700000000001</v>
      </c>
      <c r="C190">
        <v>0.11801300000000001</v>
      </c>
      <c r="D190">
        <v>-3.6189999999999998E-3</v>
      </c>
    </row>
    <row r="191" spans="1:4">
      <c r="A191" t="s">
        <v>8</v>
      </c>
      <c r="B191">
        <v>6.6342999999999999E-2</v>
      </c>
      <c r="C191">
        <v>0.13303999999999999</v>
      </c>
      <c r="D191">
        <v>-1.4657E-2</v>
      </c>
    </row>
    <row r="192" spans="1:4">
      <c r="A192" t="s">
        <v>9</v>
      </c>
      <c r="B192">
        <v>0.14982899999999999</v>
      </c>
      <c r="C192">
        <v>0.16469500000000001</v>
      </c>
      <c r="D192">
        <v>-8.4980000000000003E-3</v>
      </c>
    </row>
    <row r="193" spans="1:4">
      <c r="A193" t="s">
        <v>10</v>
      </c>
      <c r="B193">
        <v>8.1439999999999999E-2</v>
      </c>
      <c r="C193">
        <v>3.2759999999999997E-2</v>
      </c>
      <c r="D193">
        <v>3.8844999999999998E-2</v>
      </c>
    </row>
    <row r="194" spans="1:4">
      <c r="A194" t="s">
        <v>11</v>
      </c>
      <c r="B194">
        <v>0.360595</v>
      </c>
      <c r="C194">
        <v>-3.8664999999999998E-2</v>
      </c>
      <c r="D194">
        <v>5.4318999999999999E-2</v>
      </c>
    </row>
    <row r="195" spans="1:4">
      <c r="A195" t="s">
        <v>12</v>
      </c>
      <c r="B195">
        <v>0.112778</v>
      </c>
      <c r="C195">
        <v>0.124567</v>
      </c>
      <c r="D195">
        <v>-7.5180000000000004E-3</v>
      </c>
    </row>
    <row r="196" spans="1:4">
      <c r="A196" t="s">
        <v>13</v>
      </c>
      <c r="B196">
        <v>0.100089</v>
      </c>
      <c r="C196">
        <v>-3.1874E-2</v>
      </c>
      <c r="D196">
        <v>4.2303E-2</v>
      </c>
    </row>
    <row r="197" spans="1:4">
      <c r="A197" t="s">
        <v>14</v>
      </c>
      <c r="B197">
        <v>0.28174700000000003</v>
      </c>
      <c r="C197">
        <v>-3.4562000000000002E-2</v>
      </c>
      <c r="D197">
        <v>2.9492000000000001E-2</v>
      </c>
    </row>
    <row r="198" spans="1:4">
      <c r="A198" t="s">
        <v>15</v>
      </c>
      <c r="B198">
        <v>0.12685099999999999</v>
      </c>
      <c r="C198">
        <v>-3.8854E-2</v>
      </c>
      <c r="D198">
        <v>-2.8163000000000001E-2</v>
      </c>
    </row>
    <row r="199" spans="1:4">
      <c r="A199" t="s">
        <v>16</v>
      </c>
      <c r="B199">
        <v>0.237622</v>
      </c>
      <c r="C199">
        <v>-8.4181000000000006E-2</v>
      </c>
      <c r="D199">
        <v>-5.9652999999999998E-2</v>
      </c>
    </row>
    <row r="200" spans="1:4">
      <c r="A200" t="s">
        <v>17</v>
      </c>
      <c r="B200">
        <v>0.27279300000000001</v>
      </c>
      <c r="C200">
        <v>-4.0291E-2</v>
      </c>
      <c r="D200">
        <v>-1.341E-3</v>
      </c>
    </row>
    <row r="201" spans="1:4">
      <c r="A201" t="s">
        <v>18</v>
      </c>
      <c r="B201">
        <v>7.9283000000000006E-2</v>
      </c>
      <c r="C201">
        <v>0.15620400000000001</v>
      </c>
      <c r="D201">
        <v>-5.9719999999999999E-3</v>
      </c>
    </row>
    <row r="204" spans="1:4">
      <c r="A204" t="s">
        <v>27</v>
      </c>
    </row>
    <row r="206" spans="1:4">
      <c r="A206" t="s">
        <v>0</v>
      </c>
      <c r="B206">
        <v>1.636E-2</v>
      </c>
      <c r="C206">
        <v>0.40253100000000003</v>
      </c>
      <c r="D206">
        <v>2.2370000000000001E-2</v>
      </c>
    </row>
    <row r="207" spans="1:4">
      <c r="A207" t="s">
        <v>1</v>
      </c>
      <c r="B207">
        <v>5.2975000000000001E-2</v>
      </c>
      <c r="C207">
        <v>-5.3999999999999998E-5</v>
      </c>
      <c r="D207">
        <v>-2.235E-3</v>
      </c>
    </row>
    <row r="208" spans="1:4">
      <c r="A208" t="s">
        <v>2</v>
      </c>
      <c r="B208">
        <v>4.4950999999999998E-2</v>
      </c>
      <c r="C208">
        <v>8.0470000000000003E-3</v>
      </c>
      <c r="D208">
        <v>4.2723999999999998E-2</v>
      </c>
    </row>
    <row r="209" spans="1:4">
      <c r="A209" t="s">
        <v>3</v>
      </c>
      <c r="B209">
        <v>0.12751499999999999</v>
      </c>
      <c r="C209">
        <v>0.14826900000000001</v>
      </c>
      <c r="D209">
        <v>4.8786999999999997E-2</v>
      </c>
    </row>
    <row r="210" spans="1:4">
      <c r="A210" t="s">
        <v>4</v>
      </c>
      <c r="B210">
        <v>-2.4046000000000001E-2</v>
      </c>
      <c r="C210">
        <v>5.4609999999999999E-2</v>
      </c>
      <c r="D210">
        <v>0.191307</v>
      </c>
    </row>
    <row r="211" spans="1:4">
      <c r="A211" t="s">
        <v>5</v>
      </c>
      <c r="B211">
        <v>5.4678999999999998E-2</v>
      </c>
      <c r="C211">
        <v>5.6449999999999998E-3</v>
      </c>
      <c r="D211">
        <v>4.0446000000000003E-2</v>
      </c>
    </row>
    <row r="212" spans="1:4">
      <c r="A212" t="s">
        <v>6</v>
      </c>
      <c r="B212">
        <v>0.104042</v>
      </c>
      <c r="C212">
        <v>0.11690399999999999</v>
      </c>
      <c r="D212">
        <v>2.8114E-2</v>
      </c>
    </row>
    <row r="213" spans="1:4">
      <c r="A213" t="s">
        <v>7</v>
      </c>
      <c r="B213">
        <v>0.159523</v>
      </c>
      <c r="C213">
        <v>3.9334000000000001E-2</v>
      </c>
      <c r="D213">
        <v>2.1323999999999999E-2</v>
      </c>
    </row>
    <row r="214" spans="1:4">
      <c r="A214" t="s">
        <v>8</v>
      </c>
      <c r="B214">
        <v>0.15908900000000001</v>
      </c>
      <c r="C214">
        <v>-8.6459999999999992E-3</v>
      </c>
      <c r="D214">
        <v>-2.019E-2</v>
      </c>
    </row>
    <row r="215" spans="1:4">
      <c r="A215" t="s">
        <v>9</v>
      </c>
      <c r="B215">
        <v>0.210145</v>
      </c>
      <c r="C215">
        <v>2.1929000000000001E-2</v>
      </c>
      <c r="D215">
        <v>8.6829999999999997E-3</v>
      </c>
    </row>
    <row r="216" spans="1:4">
      <c r="A216" t="s">
        <v>10</v>
      </c>
      <c r="B216">
        <v>4.1551999999999999E-2</v>
      </c>
      <c r="C216">
        <v>-1.145E-2</v>
      </c>
      <c r="D216">
        <v>7.8326999999999994E-2</v>
      </c>
    </row>
    <row r="217" spans="1:4">
      <c r="A217" t="s">
        <v>11</v>
      </c>
      <c r="B217">
        <v>2.9113E-2</v>
      </c>
      <c r="C217">
        <v>0.19060299999999999</v>
      </c>
      <c r="D217">
        <v>0.188585</v>
      </c>
    </row>
    <row r="218" spans="1:4">
      <c r="A218" t="s">
        <v>12</v>
      </c>
      <c r="B218">
        <v>0.15915099999999999</v>
      </c>
      <c r="C218">
        <v>1.7565999999999998E-2</v>
      </c>
      <c r="D218">
        <v>4.7419999999999997E-3</v>
      </c>
    </row>
    <row r="219" spans="1:4">
      <c r="A219" t="s">
        <v>13</v>
      </c>
      <c r="B219">
        <v>-2.2421E-2</v>
      </c>
      <c r="C219">
        <v>3.0661999999999998E-2</v>
      </c>
      <c r="D219">
        <v>9.6698000000000006E-2</v>
      </c>
    </row>
    <row r="220" spans="1:4">
      <c r="A220" t="s">
        <v>14</v>
      </c>
      <c r="B220">
        <v>2.2239999999999999E-2</v>
      </c>
      <c r="C220">
        <v>0.16710800000000001</v>
      </c>
      <c r="D220">
        <v>0.12800600000000001</v>
      </c>
    </row>
    <row r="221" spans="1:4">
      <c r="A221" t="s">
        <v>15</v>
      </c>
      <c r="B221">
        <v>-1.374E-3</v>
      </c>
      <c r="C221">
        <v>0.13836499999999999</v>
      </c>
      <c r="D221">
        <v>-3.127E-3</v>
      </c>
    </row>
    <row r="222" spans="1:4">
      <c r="A222" t="s">
        <v>16</v>
      </c>
      <c r="B222">
        <v>-1.2307E-2</v>
      </c>
      <c r="C222">
        <v>0.27366699999999999</v>
      </c>
      <c r="D222">
        <v>-1.5056999999999999E-2</v>
      </c>
    </row>
    <row r="223" spans="1:4">
      <c r="A223" t="s">
        <v>17</v>
      </c>
      <c r="B223">
        <v>2.3715E-2</v>
      </c>
      <c r="C223">
        <v>0.202074</v>
      </c>
      <c r="D223">
        <v>7.8892000000000004E-2</v>
      </c>
    </row>
    <row r="224" spans="1:4">
      <c r="A224" t="s">
        <v>18</v>
      </c>
      <c r="B224">
        <v>0.18362600000000001</v>
      </c>
      <c r="C224">
        <v>-2.3023999999999999E-2</v>
      </c>
      <c r="D224">
        <v>-6.0740000000000004E-3</v>
      </c>
    </row>
    <row r="227" spans="1:4">
      <c r="A227" t="s">
        <v>39</v>
      </c>
    </row>
    <row r="229" spans="1:4">
      <c r="A229" t="s">
        <v>0</v>
      </c>
      <c r="B229">
        <v>0.15901080000000001</v>
      </c>
      <c r="C229">
        <v>0.42449510000000001</v>
      </c>
      <c r="D229">
        <v>0.32767299999999999</v>
      </c>
    </row>
    <row r="230" spans="1:4">
      <c r="A230" t="s">
        <v>1</v>
      </c>
      <c r="B230">
        <v>5.1974399999999997E-2</v>
      </c>
      <c r="C230">
        <v>1.5769499999999999E-2</v>
      </c>
      <c r="D230">
        <v>2.1035499999999999E-2</v>
      </c>
    </row>
    <row r="231" spans="1:4">
      <c r="A231" t="s">
        <v>2</v>
      </c>
      <c r="B231">
        <v>6.6405699999999998E-2</v>
      </c>
      <c r="C231">
        <v>5.45186E-2</v>
      </c>
      <c r="D231">
        <v>6.8463099999999999E-2</v>
      </c>
    </row>
    <row r="232" spans="1:4">
      <c r="A232" t="s">
        <v>3</v>
      </c>
      <c r="B232">
        <v>0.1979002</v>
      </c>
      <c r="C232">
        <v>0.22647020000000001</v>
      </c>
      <c r="D232">
        <v>0.21469959999999999</v>
      </c>
    </row>
    <row r="233" spans="1:4">
      <c r="A233" t="s">
        <v>4</v>
      </c>
      <c r="B233">
        <v>7.8149700000000002E-2</v>
      </c>
      <c r="C233">
        <v>0.18835360000000001</v>
      </c>
      <c r="D233">
        <v>0.22116910000000001</v>
      </c>
    </row>
    <row r="234" spans="1:4">
      <c r="A234" t="s">
        <v>5</v>
      </c>
      <c r="B234">
        <v>7.4338500000000002E-2</v>
      </c>
      <c r="C234">
        <v>5.3638999999999999E-2</v>
      </c>
      <c r="D234">
        <v>6.8686700000000003E-2</v>
      </c>
    </row>
    <row r="235" spans="1:4">
      <c r="A235" t="s">
        <v>6</v>
      </c>
      <c r="B235">
        <v>0.15498310000000001</v>
      </c>
      <c r="C235">
        <v>0.1720516</v>
      </c>
      <c r="D235">
        <v>0.1604708</v>
      </c>
    </row>
    <row r="236" spans="1:4">
      <c r="A236" t="s">
        <v>7</v>
      </c>
      <c r="B236">
        <v>0.18188319999999999</v>
      </c>
      <c r="C236">
        <v>0.10775709999999999</v>
      </c>
      <c r="D236">
        <v>0.1206459</v>
      </c>
    </row>
    <row r="237" spans="1:4">
      <c r="A237" t="s">
        <v>8</v>
      </c>
      <c r="B237">
        <v>0.14735229999999999</v>
      </c>
      <c r="C237">
        <v>2.88904E-2</v>
      </c>
      <c r="D237">
        <v>4.3409000000000003E-2</v>
      </c>
    </row>
    <row r="238" spans="1:4">
      <c r="A238" t="s">
        <v>9</v>
      </c>
      <c r="B238">
        <v>0.22120020000000001</v>
      </c>
      <c r="C238">
        <v>9.7692399999999999E-2</v>
      </c>
      <c r="D238">
        <v>0.11738999999999999</v>
      </c>
    </row>
    <row r="239" spans="1:4">
      <c r="A239" t="s">
        <v>10</v>
      </c>
      <c r="B239">
        <v>7.2239200000000003E-2</v>
      </c>
      <c r="C239">
        <v>6.0266199999999999E-2</v>
      </c>
      <c r="D239">
        <v>8.8130700000000006E-2</v>
      </c>
    </row>
    <row r="240" spans="1:4">
      <c r="A240" t="s">
        <v>11</v>
      </c>
      <c r="B240">
        <v>0.174979</v>
      </c>
      <c r="C240">
        <v>0.33986939999999999</v>
      </c>
      <c r="D240">
        <v>0.34255079999999999</v>
      </c>
    </row>
    <row r="241" spans="1:4">
      <c r="A241" t="s">
        <v>12</v>
      </c>
      <c r="B241">
        <v>0.16703280000000001</v>
      </c>
      <c r="C241">
        <v>7.3586299999999993E-2</v>
      </c>
      <c r="D241">
        <v>8.7779599999999999E-2</v>
      </c>
    </row>
    <row r="242" spans="1:4">
      <c r="A242" t="s">
        <v>13</v>
      </c>
      <c r="B242">
        <v>3.0244199999999999E-2</v>
      </c>
      <c r="C242">
        <v>9.48769E-2</v>
      </c>
      <c r="D242">
        <v>0.10954</v>
      </c>
    </row>
    <row r="243" spans="1:4">
      <c r="A243" t="s">
        <v>14</v>
      </c>
      <c r="B243">
        <v>0.1336984</v>
      </c>
      <c r="C243">
        <v>0.26924340000000002</v>
      </c>
      <c r="D243">
        <v>0.26154759999999999</v>
      </c>
    </row>
    <row r="244" spans="1:4">
      <c r="A244" t="s">
        <v>15</v>
      </c>
      <c r="B244">
        <v>4.2901300000000003E-2</v>
      </c>
      <c r="C244">
        <v>0.13559579999999999</v>
      </c>
      <c r="D244">
        <v>9.8738000000000006E-2</v>
      </c>
    </row>
    <row r="245" spans="1:4">
      <c r="A245" t="s">
        <v>16</v>
      </c>
      <c r="B245">
        <v>7.1359199999999998E-2</v>
      </c>
      <c r="C245">
        <v>0.25845570000000001</v>
      </c>
      <c r="D245">
        <v>0.18219879999999999</v>
      </c>
    </row>
    <row r="246" spans="1:4">
      <c r="A246" t="s">
        <v>17</v>
      </c>
      <c r="B246">
        <v>0.12509960000000001</v>
      </c>
      <c r="C246">
        <v>0.2683236</v>
      </c>
      <c r="D246">
        <v>0.2389781</v>
      </c>
    </row>
    <row r="247" spans="1:4">
      <c r="A247" t="s">
        <v>18</v>
      </c>
      <c r="B247">
        <v>0.1733567</v>
      </c>
      <c r="C247">
        <v>3.3062000000000001E-2</v>
      </c>
      <c r="D247">
        <v>5.7673500000000003E-2</v>
      </c>
    </row>
    <row r="250" spans="1:4">
      <c r="A250" t="s">
        <v>28</v>
      </c>
    </row>
    <row r="252" spans="1:4">
      <c r="A252">
        <v>0.23934</v>
      </c>
      <c r="B252">
        <v>0.65678999999999998</v>
      </c>
      <c r="C252">
        <v>0.27877000000000002</v>
      </c>
    </row>
    <row r="253" spans="1:4">
      <c r="A253">
        <v>1.0421800000000001</v>
      </c>
      <c r="B253">
        <v>-0.52766000000000002</v>
      </c>
      <c r="C253">
        <v>-0.12171</v>
      </c>
    </row>
    <row r="254" spans="1:4">
      <c r="A254">
        <v>-0.31102999999999997</v>
      </c>
      <c r="B254">
        <v>-1.22675</v>
      </c>
      <c r="C254">
        <v>1.5345899999999999</v>
      </c>
    </row>
    <row r="257" spans="1:2">
      <c r="A257" t="s">
        <v>29</v>
      </c>
    </row>
    <row r="259" spans="1:2">
      <c r="A259" t="s">
        <v>0</v>
      </c>
      <c r="B259">
        <v>0.18079999999999999</v>
      </c>
    </row>
    <row r="260" spans="1:2">
      <c r="A260" t="s">
        <v>1</v>
      </c>
      <c r="B260">
        <v>2.7100000000000002E-3</v>
      </c>
    </row>
    <row r="261" spans="1:2">
      <c r="A261" t="s">
        <v>2</v>
      </c>
      <c r="B261">
        <v>6.3499999999999997E-3</v>
      </c>
    </row>
    <row r="262" spans="1:2">
      <c r="A262" t="s">
        <v>3</v>
      </c>
      <c r="B262">
        <v>6.9290000000000004E-2</v>
      </c>
    </row>
    <row r="263" spans="1:2">
      <c r="A263" t="s">
        <v>4</v>
      </c>
      <c r="B263">
        <v>5.0720000000000001E-2</v>
      </c>
    </row>
    <row r="264" spans="1:2">
      <c r="A264" t="s">
        <v>5</v>
      </c>
      <c r="B264">
        <v>7.1500000000000001E-3</v>
      </c>
    </row>
    <row r="265" spans="1:2">
      <c r="A265" t="s">
        <v>6</v>
      </c>
      <c r="B265">
        <v>4.0750000000000001E-2</v>
      </c>
    </row>
    <row r="266" spans="1:2">
      <c r="A266" t="s">
        <v>7</v>
      </c>
      <c r="B266">
        <v>3.5830000000000001E-2</v>
      </c>
    </row>
    <row r="267" spans="1:2">
      <c r="A267" t="s">
        <v>8</v>
      </c>
      <c r="B267">
        <v>2.232E-2</v>
      </c>
    </row>
    <row r="268" spans="1:2">
      <c r="A268" t="s">
        <v>9</v>
      </c>
      <c r="B268">
        <v>4.965E-2</v>
      </c>
    </row>
    <row r="269" spans="1:2">
      <c r="A269" t="s">
        <v>10</v>
      </c>
      <c r="B269">
        <v>9.2099999999999994E-3</v>
      </c>
    </row>
    <row r="270" spans="1:2">
      <c r="A270" t="s">
        <v>11</v>
      </c>
      <c r="B270">
        <v>0.13447000000000001</v>
      </c>
    </row>
    <row r="271" spans="1:2">
      <c r="A271" t="s">
        <v>12</v>
      </c>
      <c r="B271">
        <v>2.8289999999999999E-2</v>
      </c>
    </row>
    <row r="272" spans="1:2">
      <c r="A272" t="s">
        <v>13</v>
      </c>
      <c r="B272">
        <v>1.282E-2</v>
      </c>
    </row>
    <row r="273" spans="1:4">
      <c r="A273" t="s">
        <v>14</v>
      </c>
      <c r="B273">
        <v>8.1449999999999995E-2</v>
      </c>
    </row>
    <row r="274" spans="1:4">
      <c r="A274" t="s">
        <v>15</v>
      </c>
      <c r="B274">
        <v>1.839E-2</v>
      </c>
    </row>
    <row r="275" spans="1:4">
      <c r="A275" t="s">
        <v>16</v>
      </c>
      <c r="B275">
        <v>6.7110000000000003E-2</v>
      </c>
    </row>
    <row r="276" spans="1:4">
      <c r="A276" t="s">
        <v>17</v>
      </c>
      <c r="B276">
        <v>7.6039999999999996E-2</v>
      </c>
    </row>
    <row r="277" spans="1:4">
      <c r="A277" t="s">
        <v>18</v>
      </c>
      <c r="B277">
        <v>3.0720000000000001E-2</v>
      </c>
    </row>
    <row r="280" spans="1:4">
      <c r="A280" t="s">
        <v>30</v>
      </c>
    </row>
    <row r="282" spans="1:4">
      <c r="A282" t="s">
        <v>0</v>
      </c>
      <c r="B282">
        <v>-1.6500000000000001E-2</v>
      </c>
      <c r="C282">
        <v>-0.36</v>
      </c>
      <c r="D282">
        <v>-3.35</v>
      </c>
    </row>
    <row r="283" spans="1:4">
      <c r="A283" t="s">
        <v>1</v>
      </c>
      <c r="B283">
        <v>0.20430000000000001</v>
      </c>
      <c r="C283">
        <v>8.0000000000000004E-4</v>
      </c>
      <c r="D283">
        <v>-0.82420000000000004</v>
      </c>
    </row>
    <row r="284" spans="1:4">
      <c r="A284" t="s">
        <v>2</v>
      </c>
      <c r="B284">
        <v>-0.17199999999999999</v>
      </c>
      <c r="C284">
        <v>0.30159999999999998</v>
      </c>
      <c r="D284">
        <v>1.9278</v>
      </c>
    </row>
    <row r="285" spans="1:4">
      <c r="A285" t="s">
        <v>3</v>
      </c>
      <c r="B285">
        <v>-1.724</v>
      </c>
      <c r="C285">
        <v>0.68300000000000005</v>
      </c>
      <c r="D285">
        <v>9.7779000000000007</v>
      </c>
    </row>
    <row r="286" spans="1:4">
      <c r="A286" t="s">
        <v>4</v>
      </c>
      <c r="B286">
        <v>0.39119999999999999</v>
      </c>
      <c r="C286">
        <v>-1.5699999999999999E-2</v>
      </c>
      <c r="D286">
        <v>-0.27339999999999998</v>
      </c>
    </row>
    <row r="287" spans="1:4">
      <c r="A287" t="s">
        <v>5</v>
      </c>
      <c r="B287">
        <v>-0.26240000000000002</v>
      </c>
      <c r="C287">
        <v>0.156</v>
      </c>
      <c r="D287">
        <v>1.0676000000000001</v>
      </c>
    </row>
    <row r="288" spans="1:4">
      <c r="A288" t="s">
        <v>6</v>
      </c>
      <c r="B288">
        <v>-0.4521</v>
      </c>
      <c r="C288">
        <v>-0.4496</v>
      </c>
      <c r="D288">
        <v>1.4641</v>
      </c>
    </row>
    <row r="289" spans="1:4">
      <c r="A289" t="s">
        <v>7</v>
      </c>
      <c r="B289">
        <v>-0.28310000000000002</v>
      </c>
      <c r="C289">
        <v>0.18820000000000001</v>
      </c>
      <c r="D289">
        <v>0.57999999999999996</v>
      </c>
    </row>
    <row r="290" spans="1:4">
      <c r="A290" t="s">
        <v>8</v>
      </c>
      <c r="B290">
        <v>5.8243999999999998</v>
      </c>
      <c r="C290">
        <v>-0.55559999999999998</v>
      </c>
      <c r="D290">
        <v>-15.054399999999999</v>
      </c>
    </row>
    <row r="291" spans="1:4">
      <c r="A291" t="s">
        <v>9</v>
      </c>
      <c r="B291">
        <v>1.5002</v>
      </c>
      <c r="C291">
        <v>2.2700000000000001E-2</v>
      </c>
      <c r="D291">
        <v>1.0556000000000001</v>
      </c>
    </row>
    <row r="292" spans="1:4">
      <c r="A292" t="s">
        <v>10</v>
      </c>
      <c r="B292">
        <v>-2E-3</v>
      </c>
      <c r="C292">
        <v>-1.1389</v>
      </c>
      <c r="D292">
        <v>2.403</v>
      </c>
    </row>
    <row r="293" spans="1:4">
      <c r="A293" t="s">
        <v>11</v>
      </c>
      <c r="B293">
        <v>0.5353</v>
      </c>
      <c r="C293">
        <v>-0.2354</v>
      </c>
      <c r="D293">
        <v>-2.4319999999999999</v>
      </c>
    </row>
    <row r="294" spans="1:4">
      <c r="A294" t="s">
        <v>12</v>
      </c>
      <c r="B294">
        <v>-2.29E-2</v>
      </c>
      <c r="C294">
        <v>-0.1406</v>
      </c>
      <c r="D294">
        <v>2.9262000000000001</v>
      </c>
    </row>
    <row r="295" spans="1:4">
      <c r="A295" t="s">
        <v>13</v>
      </c>
      <c r="B295">
        <v>-0.55479999999999996</v>
      </c>
      <c r="C295">
        <v>0.14580000000000001</v>
      </c>
      <c r="D295">
        <v>1.7101999999999999</v>
      </c>
    </row>
    <row r="296" spans="1:4">
      <c r="A296" t="s">
        <v>14</v>
      </c>
      <c r="B296">
        <v>0.50739999999999996</v>
      </c>
      <c r="C296">
        <v>-0.44940000000000002</v>
      </c>
      <c r="D296">
        <v>-0.1167</v>
      </c>
    </row>
    <row r="297" spans="1:4">
      <c r="A297" t="s">
        <v>15</v>
      </c>
      <c r="B297">
        <v>1.1456999999999999</v>
      </c>
      <c r="C297">
        <v>5.2206000000000001</v>
      </c>
      <c r="D297">
        <v>-4.1098999999999997</v>
      </c>
    </row>
    <row r="298" spans="1:4">
      <c r="A298" t="s">
        <v>16</v>
      </c>
      <c r="B298">
        <v>0.39739999999999998</v>
      </c>
      <c r="C298">
        <v>-8.5000000000000006E-2</v>
      </c>
      <c r="D298">
        <v>-1.9101999999999999</v>
      </c>
    </row>
    <row r="299" spans="1:4">
      <c r="A299" t="s">
        <v>17</v>
      </c>
      <c r="B299">
        <v>-0.2702</v>
      </c>
      <c r="C299">
        <v>2.3170999999999999</v>
      </c>
      <c r="D299">
        <v>4.7497999999999996</v>
      </c>
    </row>
    <row r="300" spans="1:4">
      <c r="A300" t="s">
        <v>18</v>
      </c>
      <c r="B300">
        <v>0.48899999999999999</v>
      </c>
      <c r="C300">
        <v>0.15679999999999999</v>
      </c>
      <c r="D300">
        <v>-0.21709999999999999</v>
      </c>
    </row>
    <row r="304" spans="1:4">
      <c r="A304" t="s">
        <v>31</v>
      </c>
      <c r="B304" t="s">
        <v>22</v>
      </c>
      <c r="C304" t="s">
        <v>23</v>
      </c>
    </row>
    <row r="305" spans="1:3">
      <c r="A305">
        <v>0.34610000000000002</v>
      </c>
      <c r="B305">
        <v>34.253</v>
      </c>
      <c r="C305">
        <v>34.253</v>
      </c>
    </row>
    <row r="306" spans="1:3">
      <c r="A306">
        <v>0.68899999999999995</v>
      </c>
      <c r="B306">
        <v>68.188000000000002</v>
      </c>
      <c r="C306">
        <v>102.441</v>
      </c>
    </row>
    <row r="307" spans="1:3">
      <c r="A307">
        <v>0.58479999999999999</v>
      </c>
      <c r="B307">
        <v>57.878</v>
      </c>
      <c r="C307">
        <v>160.31899999999999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295"/>
  <sheetViews>
    <sheetView topLeftCell="A43" workbookViewId="0">
      <selection activeCell="U31" sqref="U31"/>
    </sheetView>
  </sheetViews>
  <sheetFormatPr defaultRowHeight="15"/>
  <cols>
    <col min="1" max="1" width="13.28515625" customWidth="1"/>
  </cols>
  <sheetData>
    <row r="1" spans="1:20">
      <c r="A1" t="s">
        <v>104</v>
      </c>
    </row>
    <row r="2" spans="1:20">
      <c r="A2" t="s">
        <v>103</v>
      </c>
    </row>
    <row r="4" spans="1:20">
      <c r="A4" t="s">
        <v>19</v>
      </c>
    </row>
    <row r="6" spans="1:20">
      <c r="A6" t="s">
        <v>21</v>
      </c>
      <c r="B6">
        <v>0.67649999999999999</v>
      </c>
      <c r="C6">
        <v>0.12230000000000001</v>
      </c>
      <c r="D6">
        <v>3.2199999999999999E-2</v>
      </c>
      <c r="E6">
        <v>1.5900000000000001E-2</v>
      </c>
      <c r="F6">
        <v>1.2200000000000001E-2</v>
      </c>
      <c r="G6">
        <v>7.7000000000000002E-3</v>
      </c>
      <c r="H6">
        <v>6.8999999999999999E-3</v>
      </c>
      <c r="I6">
        <v>4.5999999999999999E-3</v>
      </c>
      <c r="J6">
        <v>4.3E-3</v>
      </c>
      <c r="K6">
        <v>1.6000000000000001E-3</v>
      </c>
      <c r="L6">
        <v>1.2999999999999999E-3</v>
      </c>
      <c r="M6">
        <v>1.1000000000000001E-3</v>
      </c>
      <c r="N6">
        <v>8.0000000000000004E-4</v>
      </c>
      <c r="O6">
        <v>6.9999999999999999E-4</v>
      </c>
      <c r="P6">
        <v>4.0000000000000002E-4</v>
      </c>
      <c r="Q6">
        <v>2.0000000000000001E-4</v>
      </c>
      <c r="R6">
        <v>2.0000000000000001E-4</v>
      </c>
      <c r="S6">
        <v>1E-4</v>
      </c>
    </row>
    <row r="7" spans="1:20">
      <c r="A7" t="s">
        <v>22</v>
      </c>
      <c r="B7">
        <v>76.097800000000007</v>
      </c>
      <c r="C7">
        <v>13.756500000000001</v>
      </c>
      <c r="D7">
        <v>3.6238999999999999</v>
      </c>
      <c r="E7">
        <v>1.7867</v>
      </c>
      <c r="F7">
        <v>1.3757999999999999</v>
      </c>
      <c r="G7">
        <v>0.86099999999999999</v>
      </c>
      <c r="H7">
        <v>0.77210000000000001</v>
      </c>
      <c r="I7">
        <v>0.51529999999999998</v>
      </c>
      <c r="J7">
        <v>0.48420000000000002</v>
      </c>
      <c r="K7">
        <v>0.184</v>
      </c>
      <c r="L7">
        <v>0.15</v>
      </c>
      <c r="M7">
        <v>0.12790000000000001</v>
      </c>
      <c r="N7">
        <v>8.8499999999999995E-2</v>
      </c>
      <c r="O7">
        <v>7.4700000000000003E-2</v>
      </c>
      <c r="P7">
        <v>4.36E-2</v>
      </c>
      <c r="Q7">
        <v>2.58E-2</v>
      </c>
      <c r="R7">
        <v>2.01E-2</v>
      </c>
      <c r="S7">
        <v>1.18E-2</v>
      </c>
    </row>
    <row r="8" spans="1:20">
      <c r="A8" t="s">
        <v>23</v>
      </c>
      <c r="B8">
        <v>76.097800000000007</v>
      </c>
      <c r="C8">
        <v>89.854399999999998</v>
      </c>
      <c r="D8">
        <v>93.478300000000004</v>
      </c>
      <c r="E8">
        <v>95.265000000000001</v>
      </c>
      <c r="F8">
        <v>96.640799999999999</v>
      </c>
      <c r="G8">
        <v>97.501800000000003</v>
      </c>
      <c r="H8">
        <v>98.273899999999998</v>
      </c>
      <c r="I8">
        <v>98.789199999999994</v>
      </c>
      <c r="J8">
        <v>99.273399999999995</v>
      </c>
      <c r="K8">
        <v>99.457400000000007</v>
      </c>
      <c r="L8">
        <v>99.607500000000002</v>
      </c>
      <c r="M8">
        <v>99.735399999999998</v>
      </c>
      <c r="N8">
        <v>99.823899999999995</v>
      </c>
      <c r="O8">
        <v>99.898700000000005</v>
      </c>
      <c r="P8">
        <v>99.9422</v>
      </c>
      <c r="Q8">
        <v>99.968100000000007</v>
      </c>
      <c r="R8">
        <v>99.988200000000006</v>
      </c>
      <c r="S8">
        <v>100</v>
      </c>
    </row>
    <row r="9" spans="1:20">
      <c r="B9" t="s">
        <v>24</v>
      </c>
      <c r="D9" t="s">
        <v>20</v>
      </c>
      <c r="E9" t="s">
        <v>20</v>
      </c>
      <c r="F9" t="s">
        <v>20</v>
      </c>
      <c r="G9" t="s">
        <v>20</v>
      </c>
      <c r="H9" t="s">
        <v>20</v>
      </c>
      <c r="I9" t="s">
        <v>20</v>
      </c>
      <c r="J9" t="s">
        <v>20</v>
      </c>
      <c r="K9" t="s">
        <v>20</v>
      </c>
      <c r="L9" t="s">
        <v>20</v>
      </c>
      <c r="M9" t="s">
        <v>20</v>
      </c>
      <c r="N9" t="s">
        <v>20</v>
      </c>
      <c r="O9" t="s">
        <v>20</v>
      </c>
      <c r="P9" t="s">
        <v>20</v>
      </c>
      <c r="Q9" t="s">
        <v>20</v>
      </c>
      <c r="R9" t="s">
        <v>20</v>
      </c>
      <c r="S9" t="s">
        <v>20</v>
      </c>
      <c r="T9" t="s">
        <v>20</v>
      </c>
    </row>
    <row r="10" spans="1:20">
      <c r="A10" t="s">
        <v>0</v>
      </c>
      <c r="B10">
        <v>0.47025</v>
      </c>
      <c r="C10">
        <v>-0.28554000000000002</v>
      </c>
      <c r="D10">
        <v>-0.52239999999999998</v>
      </c>
      <c r="E10">
        <v>0.18367</v>
      </c>
      <c r="F10">
        <v>-0.29055999999999998</v>
      </c>
      <c r="G10">
        <v>0.21801999999999999</v>
      </c>
      <c r="H10">
        <v>2.5059999999999999E-2</v>
      </c>
      <c r="I10">
        <v>-2.6429999999999999E-2</v>
      </c>
      <c r="J10">
        <v>-1.6080000000000001E-2</v>
      </c>
      <c r="K10">
        <v>-3.3980000000000003E-2</v>
      </c>
      <c r="L10">
        <v>0.13142000000000001</v>
      </c>
      <c r="M10">
        <v>0.20097000000000001</v>
      </c>
      <c r="N10">
        <v>3.9190000000000003E-2</v>
      </c>
      <c r="O10">
        <v>3.143E-2</v>
      </c>
      <c r="P10">
        <v>0.20652000000000001</v>
      </c>
      <c r="Q10">
        <v>3.644E-2</v>
      </c>
      <c r="R10">
        <v>0.10614999999999999</v>
      </c>
      <c r="S10">
        <v>-0.37492999999999999</v>
      </c>
    </row>
    <row r="11" spans="1:20">
      <c r="A11" t="s">
        <v>1</v>
      </c>
      <c r="B11">
        <v>3.5029999999999999E-2</v>
      </c>
      <c r="C11">
        <v>0.11833</v>
      </c>
      <c r="D11">
        <v>-1.268E-2</v>
      </c>
      <c r="E11">
        <v>3.6900000000000001E-3</v>
      </c>
      <c r="F11">
        <v>3.8150000000000003E-2</v>
      </c>
      <c r="G11">
        <v>-0.25059999999999999</v>
      </c>
      <c r="H11">
        <v>6.1769999999999999E-2</v>
      </c>
      <c r="I11">
        <v>8.0909999999999996E-2</v>
      </c>
      <c r="J11">
        <v>-1.6150000000000001E-2</v>
      </c>
      <c r="K11">
        <v>0.80340999999999996</v>
      </c>
      <c r="L11">
        <v>0.21101</v>
      </c>
      <c r="M11">
        <v>0.16868</v>
      </c>
      <c r="N11">
        <v>0.13152</v>
      </c>
      <c r="O11">
        <v>0.39487</v>
      </c>
      <c r="P11">
        <v>0.11458</v>
      </c>
      <c r="Q11">
        <v>5.6270000000000001E-2</v>
      </c>
      <c r="R11">
        <v>-4.1239999999999999E-2</v>
      </c>
      <c r="S11">
        <v>-7.5599999999999999E-3</v>
      </c>
    </row>
    <row r="12" spans="1:20">
      <c r="A12" t="s">
        <v>2</v>
      </c>
      <c r="B12">
        <v>8.5540000000000005E-2</v>
      </c>
      <c r="C12">
        <v>8.1229999999999997E-2</v>
      </c>
      <c r="D12">
        <v>4.9880000000000001E-2</v>
      </c>
      <c r="E12">
        <v>3.9280000000000002E-2</v>
      </c>
      <c r="F12">
        <v>0.18966</v>
      </c>
      <c r="G12">
        <v>6.5369999999999998E-2</v>
      </c>
      <c r="H12">
        <v>-7.739E-2</v>
      </c>
      <c r="I12">
        <v>0.33998</v>
      </c>
      <c r="J12">
        <v>-0.24290999999999999</v>
      </c>
      <c r="K12">
        <v>3.005E-2</v>
      </c>
      <c r="L12">
        <v>-6.2810000000000005E-2</v>
      </c>
      <c r="M12">
        <v>0.44262000000000001</v>
      </c>
      <c r="N12">
        <v>0.54764999999999997</v>
      </c>
      <c r="O12">
        <v>-0.46284999999999998</v>
      </c>
      <c r="P12">
        <v>-0.13786000000000001</v>
      </c>
      <c r="Q12">
        <v>0.11443</v>
      </c>
      <c r="R12">
        <v>-0.11922000000000001</v>
      </c>
      <c r="S12">
        <v>-1.3999999999999999E-4</v>
      </c>
    </row>
    <row r="13" spans="1:20">
      <c r="A13" t="s">
        <v>3</v>
      </c>
      <c r="B13">
        <v>0.30098999999999998</v>
      </c>
      <c r="C13">
        <v>0.15837000000000001</v>
      </c>
      <c r="D13">
        <v>-5.7880000000000001E-2</v>
      </c>
      <c r="E13">
        <v>-1.184E-2</v>
      </c>
      <c r="F13">
        <v>-0.37191999999999997</v>
      </c>
      <c r="G13">
        <v>-0.45128000000000001</v>
      </c>
      <c r="H13">
        <v>9.8659999999999998E-2</v>
      </c>
      <c r="I13">
        <v>1.8339999999999999E-2</v>
      </c>
      <c r="J13">
        <v>-9.1359999999999997E-2</v>
      </c>
      <c r="K13">
        <v>-5.0259999999999999E-2</v>
      </c>
      <c r="L13">
        <v>-0.62056</v>
      </c>
      <c r="M13">
        <v>-0.17580000000000001</v>
      </c>
      <c r="N13">
        <v>0.17846000000000001</v>
      </c>
      <c r="O13">
        <v>0.12445000000000001</v>
      </c>
      <c r="P13">
        <v>-0.15762000000000001</v>
      </c>
      <c r="Q13">
        <v>2.4070000000000001E-2</v>
      </c>
      <c r="R13">
        <v>-0.16531999999999999</v>
      </c>
      <c r="S13">
        <v>-4.2639999999999997E-2</v>
      </c>
    </row>
    <row r="14" spans="1:20">
      <c r="A14" t="s">
        <v>4</v>
      </c>
      <c r="B14">
        <v>0.24734999999999999</v>
      </c>
      <c r="C14">
        <v>-0.16700000000000001</v>
      </c>
      <c r="D14">
        <v>0.5212</v>
      </c>
      <c r="E14">
        <v>0.60948999999999998</v>
      </c>
      <c r="F14">
        <v>2.5919999999999999E-2</v>
      </c>
      <c r="G14">
        <v>-6.8040000000000003E-2</v>
      </c>
      <c r="H14">
        <v>0.20856</v>
      </c>
      <c r="I14">
        <v>-0.34856999999999999</v>
      </c>
      <c r="J14">
        <v>-0.27544999999999997</v>
      </c>
      <c r="K14">
        <v>7.79E-3</v>
      </c>
      <c r="L14">
        <v>0.11473</v>
      </c>
      <c r="M14">
        <v>-4.4049999999999999E-2</v>
      </c>
      <c r="N14">
        <v>2.6169999999999999E-2</v>
      </c>
      <c r="O14">
        <v>-5.6619999999999997E-2</v>
      </c>
      <c r="P14">
        <v>3.7229999999999999E-2</v>
      </c>
      <c r="Q14">
        <v>-8.9300000000000004E-3</v>
      </c>
      <c r="R14">
        <v>-1.533E-2</v>
      </c>
      <c r="S14">
        <v>2.9659999999999999E-2</v>
      </c>
    </row>
    <row r="15" spans="1:20">
      <c r="A15" t="s">
        <v>5</v>
      </c>
      <c r="B15">
        <v>9.0020000000000003E-2</v>
      </c>
      <c r="C15">
        <v>0.11434999999999999</v>
      </c>
      <c r="D15">
        <v>0.15662999999999999</v>
      </c>
      <c r="E15">
        <v>-0.22006999999999999</v>
      </c>
      <c r="F15">
        <v>-9.4109999999999999E-2</v>
      </c>
      <c r="G15">
        <v>0.32865</v>
      </c>
      <c r="H15">
        <v>0.84735000000000005</v>
      </c>
      <c r="I15">
        <v>0.25836999999999999</v>
      </c>
      <c r="J15">
        <v>5.0250000000000003E-2</v>
      </c>
      <c r="K15">
        <v>-7.3699999999999998E-3</v>
      </c>
      <c r="L15">
        <v>2.0389999999999998E-2</v>
      </c>
      <c r="M15">
        <v>-1.899E-2</v>
      </c>
      <c r="N15">
        <v>-2.1100000000000001E-2</v>
      </c>
      <c r="O15">
        <v>1.9040000000000001E-2</v>
      </c>
      <c r="P15">
        <v>-2.6900000000000001E-3</v>
      </c>
      <c r="Q15">
        <v>-3.2100000000000002E-3</v>
      </c>
      <c r="R15">
        <v>-3.46E-3</v>
      </c>
      <c r="S15">
        <v>-5.6600000000000001E-3</v>
      </c>
    </row>
    <row r="16" spans="1:20">
      <c r="A16" t="s">
        <v>6</v>
      </c>
      <c r="B16">
        <v>0.22996</v>
      </c>
      <c r="C16">
        <v>0.13033</v>
      </c>
      <c r="D16">
        <v>-0.15296999999999999</v>
      </c>
      <c r="E16">
        <v>4.9549999999999997E-2</v>
      </c>
      <c r="F16">
        <v>0.12543000000000001</v>
      </c>
      <c r="G16">
        <v>-0.29170000000000001</v>
      </c>
      <c r="H16">
        <v>0.10963000000000001</v>
      </c>
      <c r="I16">
        <v>1.8200000000000001E-2</v>
      </c>
      <c r="J16">
        <v>0.10734</v>
      </c>
      <c r="K16">
        <v>0.18378</v>
      </c>
      <c r="L16">
        <v>0.10424</v>
      </c>
      <c r="M16">
        <v>0.13646</v>
      </c>
      <c r="N16">
        <v>-0.57643</v>
      </c>
      <c r="O16">
        <v>-0.45601000000000003</v>
      </c>
      <c r="P16">
        <v>-0.37134</v>
      </c>
      <c r="Q16">
        <v>-0.15106</v>
      </c>
      <c r="R16">
        <v>-8.7260000000000004E-2</v>
      </c>
      <c r="S16">
        <v>-8.8190000000000004E-2</v>
      </c>
    </row>
    <row r="17" spans="1:27">
      <c r="A17" t="s">
        <v>7</v>
      </c>
      <c r="B17">
        <v>0.17885999999999999</v>
      </c>
      <c r="C17">
        <v>0.31674999999999998</v>
      </c>
      <c r="D17">
        <v>-6.0819999999999999E-2</v>
      </c>
      <c r="E17">
        <v>-6.4089999999999994E-2</v>
      </c>
      <c r="F17">
        <v>0.22896</v>
      </c>
      <c r="G17">
        <v>-0.22858999999999999</v>
      </c>
      <c r="H17">
        <v>-8.5999999999999998E-4</v>
      </c>
      <c r="I17">
        <v>0.16117999999999999</v>
      </c>
      <c r="J17">
        <v>-0.37065999999999999</v>
      </c>
      <c r="K17">
        <v>-0.46528999999999998</v>
      </c>
      <c r="L17">
        <v>0.31574999999999998</v>
      </c>
      <c r="M17">
        <v>0.15397</v>
      </c>
      <c r="N17">
        <v>-0.13639000000000001</v>
      </c>
      <c r="O17">
        <v>0.36460999999999999</v>
      </c>
      <c r="P17">
        <v>0.16594</v>
      </c>
      <c r="Q17">
        <v>-6.9500000000000006E-2</v>
      </c>
      <c r="R17">
        <v>-0.26072000000000001</v>
      </c>
      <c r="S17">
        <v>-6.8999999999999999E-3</v>
      </c>
    </row>
    <row r="18" spans="1:27">
      <c r="A18" t="s">
        <v>8</v>
      </c>
      <c r="B18">
        <v>8.2140000000000005E-2</v>
      </c>
      <c r="C18">
        <v>0.36266999999999999</v>
      </c>
      <c r="D18">
        <v>-2.7820000000000001E-2</v>
      </c>
      <c r="E18">
        <v>2.7810000000000001E-2</v>
      </c>
      <c r="F18">
        <v>-6.9499999999999996E-3</v>
      </c>
      <c r="G18">
        <v>-0.22547</v>
      </c>
      <c r="H18">
        <v>4.4310000000000002E-2</v>
      </c>
      <c r="I18">
        <v>2.8410000000000001E-2</v>
      </c>
      <c r="J18">
        <v>-3.3059999999999999E-2</v>
      </c>
      <c r="K18">
        <v>-5.4559999999999997E-2</v>
      </c>
      <c r="L18">
        <v>3.0200000000000001E-3</v>
      </c>
      <c r="M18">
        <v>8.6599999999999993E-3</v>
      </c>
      <c r="N18">
        <v>7.145E-2</v>
      </c>
      <c r="O18">
        <v>-0.16600000000000001</v>
      </c>
      <c r="P18">
        <v>0.28358</v>
      </c>
      <c r="Q18">
        <v>-0.14974000000000001</v>
      </c>
      <c r="R18">
        <v>0.80620999999999998</v>
      </c>
      <c r="S18">
        <v>0.12995999999999999</v>
      </c>
    </row>
    <row r="19" spans="1:27">
      <c r="A19" t="s">
        <v>9</v>
      </c>
      <c r="B19">
        <v>0.18237999999999999</v>
      </c>
      <c r="C19">
        <v>0.44375999999999999</v>
      </c>
      <c r="D19">
        <v>-1.602E-2</v>
      </c>
      <c r="E19">
        <v>3.1E-2</v>
      </c>
      <c r="F19">
        <v>1.0880000000000001E-2</v>
      </c>
      <c r="G19">
        <v>0.1177</v>
      </c>
      <c r="H19">
        <v>-8.7120000000000003E-2</v>
      </c>
      <c r="I19">
        <v>-0.12622</v>
      </c>
      <c r="J19">
        <v>0.12839</v>
      </c>
      <c r="K19">
        <v>1.4670000000000001E-2</v>
      </c>
      <c r="L19">
        <v>0.16777</v>
      </c>
      <c r="M19">
        <v>-0.30847000000000002</v>
      </c>
      <c r="N19">
        <v>-4.8799999999999998E-3</v>
      </c>
      <c r="O19">
        <v>-0.1467</v>
      </c>
      <c r="P19">
        <v>4.9160000000000002E-2</v>
      </c>
      <c r="Q19">
        <v>0.74804000000000004</v>
      </c>
      <c r="R19">
        <v>-6.8019999999999997E-2</v>
      </c>
      <c r="S19">
        <v>-5.4280000000000002E-2</v>
      </c>
    </row>
    <row r="20" spans="1:27">
      <c r="A20" t="s">
        <v>10</v>
      </c>
      <c r="B20">
        <v>9.8210000000000006E-2</v>
      </c>
      <c r="C20">
        <v>8.1470000000000001E-2</v>
      </c>
      <c r="D20">
        <v>0.18154999999999999</v>
      </c>
      <c r="E20">
        <v>0.22675999999999999</v>
      </c>
      <c r="F20">
        <v>7.5900000000000004E-3</v>
      </c>
      <c r="G20">
        <v>0.36992000000000003</v>
      </c>
      <c r="H20">
        <v>-0.27389999999999998</v>
      </c>
      <c r="I20">
        <v>0.46899000000000002</v>
      </c>
      <c r="J20">
        <v>-0.25591999999999998</v>
      </c>
      <c r="K20">
        <v>0.12225</v>
      </c>
      <c r="L20">
        <v>-0.28716999999999998</v>
      </c>
      <c r="M20">
        <v>-2.1870000000000001E-2</v>
      </c>
      <c r="N20">
        <v>-0.37813000000000002</v>
      </c>
      <c r="O20">
        <v>0.24556</v>
      </c>
      <c r="P20">
        <v>-0.18503</v>
      </c>
      <c r="Q20">
        <v>8.0829999999999999E-2</v>
      </c>
      <c r="R20">
        <v>0.23049</v>
      </c>
      <c r="S20">
        <v>-8.3110000000000003E-2</v>
      </c>
    </row>
    <row r="21" spans="1:27">
      <c r="A21" t="s">
        <v>11</v>
      </c>
      <c r="B21">
        <v>0.44395000000000001</v>
      </c>
      <c r="C21">
        <v>-0.16467999999999999</v>
      </c>
      <c r="D21">
        <v>0.51312000000000002</v>
      </c>
      <c r="E21">
        <v>-0.55708000000000002</v>
      </c>
      <c r="F21">
        <v>-0.25112000000000001</v>
      </c>
      <c r="G21">
        <v>-2.9409999999999999E-2</v>
      </c>
      <c r="H21">
        <v>-0.2878</v>
      </c>
      <c r="I21">
        <v>1.8799999999999999E-3</v>
      </c>
      <c r="J21">
        <v>7.0629999999999998E-2</v>
      </c>
      <c r="K21">
        <v>1.099E-2</v>
      </c>
      <c r="L21">
        <v>0.18151</v>
      </c>
      <c r="M21">
        <v>8.4510000000000002E-2</v>
      </c>
      <c r="N21">
        <v>-4.2209999999999998E-2</v>
      </c>
      <c r="O21">
        <v>-5.722E-2</v>
      </c>
      <c r="P21">
        <v>3.3890000000000003E-2</v>
      </c>
      <c r="Q21">
        <v>-3.024E-2</v>
      </c>
      <c r="R21">
        <v>5.108E-2</v>
      </c>
      <c r="S21">
        <v>-2.1590000000000002E-2</v>
      </c>
    </row>
    <row r="22" spans="1:27">
      <c r="A22" t="s">
        <v>12</v>
      </c>
      <c r="B22">
        <v>0.13871</v>
      </c>
      <c r="C22">
        <v>0.33722000000000002</v>
      </c>
      <c r="D22">
        <v>-2.1700000000000001E-3</v>
      </c>
      <c r="E22">
        <v>5.1790000000000003E-2</v>
      </c>
      <c r="F22">
        <v>2.9999999999999997E-4</v>
      </c>
      <c r="G22">
        <v>0.25035000000000002</v>
      </c>
      <c r="H22">
        <v>-5.1279999999999999E-2</v>
      </c>
      <c r="I22">
        <v>-0.35358000000000001</v>
      </c>
      <c r="J22">
        <v>0.25028</v>
      </c>
      <c r="K22">
        <v>-9.758E-2</v>
      </c>
      <c r="L22">
        <v>8.4870000000000001E-2</v>
      </c>
      <c r="M22">
        <v>0.24521000000000001</v>
      </c>
      <c r="N22">
        <v>0.22434999999999999</v>
      </c>
      <c r="O22">
        <v>0.31690000000000002</v>
      </c>
      <c r="P22">
        <v>-0.57659000000000005</v>
      </c>
      <c r="Q22">
        <v>-0.18522</v>
      </c>
      <c r="R22">
        <v>0.12847</v>
      </c>
      <c r="S22">
        <v>2.248E-2</v>
      </c>
    </row>
    <row r="23" spans="1:27">
      <c r="A23" t="s">
        <v>13</v>
      </c>
      <c r="B23">
        <v>0.11821</v>
      </c>
      <c r="C23">
        <v>-9.9589999999999998E-2</v>
      </c>
      <c r="D23">
        <v>0.1704</v>
      </c>
      <c r="E23">
        <v>0.33079999999999998</v>
      </c>
      <c r="F23">
        <v>0.12898000000000001</v>
      </c>
      <c r="G23">
        <v>-0.20699999999999999</v>
      </c>
      <c r="H23">
        <v>-2.094E-2</v>
      </c>
      <c r="I23">
        <v>0.41565000000000002</v>
      </c>
      <c r="J23">
        <v>0.72528000000000004</v>
      </c>
      <c r="K23">
        <v>-0.19599</v>
      </c>
      <c r="L23">
        <v>9.1199999999999996E-3</v>
      </c>
      <c r="M23">
        <v>7.2120000000000004E-2</v>
      </c>
      <c r="N23">
        <v>6.7650000000000002E-2</v>
      </c>
      <c r="O23">
        <v>0.12464</v>
      </c>
      <c r="P23">
        <v>0.10983999999999999</v>
      </c>
      <c r="Q23">
        <v>3.9600000000000003E-2</v>
      </c>
      <c r="R23">
        <v>-3.8539999999999998E-2</v>
      </c>
      <c r="S23">
        <v>-2.82E-3</v>
      </c>
    </row>
    <row r="24" spans="1:27">
      <c r="A24" t="s">
        <v>14</v>
      </c>
      <c r="B24">
        <v>0.3377</v>
      </c>
      <c r="C24">
        <v>-0.13488</v>
      </c>
      <c r="D24">
        <v>-4.777E-2</v>
      </c>
      <c r="E24">
        <v>-0.20910000000000001</v>
      </c>
      <c r="F24">
        <v>0.70369000000000004</v>
      </c>
      <c r="G24">
        <v>9.801E-2</v>
      </c>
      <c r="H24">
        <v>6.2729999999999994E-2</v>
      </c>
      <c r="I24">
        <v>-0.26100000000000001</v>
      </c>
      <c r="J24">
        <v>6.5390000000000004E-2</v>
      </c>
      <c r="K24">
        <v>6.3689999999999997E-2</v>
      </c>
      <c r="L24">
        <v>-0.43153000000000002</v>
      </c>
      <c r="M24">
        <v>4.7059999999999998E-2</v>
      </c>
      <c r="N24">
        <v>-4.0120000000000003E-2</v>
      </c>
      <c r="O24">
        <v>8.9959999999999998E-2</v>
      </c>
      <c r="P24">
        <v>0.18145</v>
      </c>
      <c r="Q24">
        <v>5.7169999999999999E-2</v>
      </c>
      <c r="R24">
        <v>4.6109999999999998E-2</v>
      </c>
      <c r="S24">
        <v>1.1939999999999999E-2</v>
      </c>
    </row>
    <row r="25" spans="1:27">
      <c r="A25" t="s">
        <v>15</v>
      </c>
      <c r="B25">
        <v>0.14545</v>
      </c>
      <c r="C25">
        <v>-0.10897999999999999</v>
      </c>
      <c r="D25">
        <v>-0.17155000000000001</v>
      </c>
      <c r="E25">
        <v>5.8619999999999998E-2</v>
      </c>
      <c r="F25">
        <v>-0.19345000000000001</v>
      </c>
      <c r="G25">
        <v>7.2059999999999999E-2</v>
      </c>
      <c r="H25">
        <v>9.2999999999999992E-3</v>
      </c>
      <c r="I25">
        <v>-1.3690000000000001E-2</v>
      </c>
      <c r="J25">
        <v>3.9199999999999999E-3</v>
      </c>
      <c r="K25">
        <v>-7.77E-3</v>
      </c>
      <c r="L25">
        <v>-4.1259999999999998E-2</v>
      </c>
      <c r="M25">
        <v>0.26685999999999999</v>
      </c>
      <c r="N25">
        <v>-0.16231000000000001</v>
      </c>
      <c r="O25">
        <v>2.9590000000000002E-2</v>
      </c>
      <c r="P25">
        <v>3.916E-2</v>
      </c>
      <c r="Q25">
        <v>0.19205</v>
      </c>
      <c r="R25">
        <v>-5.5539999999999999E-2</v>
      </c>
      <c r="S25">
        <v>0.86573</v>
      </c>
    </row>
    <row r="26" spans="1:27">
      <c r="A26" t="s">
        <v>17</v>
      </c>
      <c r="B26">
        <v>0.31717000000000001</v>
      </c>
      <c r="C26">
        <v>-0.13088</v>
      </c>
      <c r="D26">
        <v>-0.19392999999999999</v>
      </c>
      <c r="E26">
        <v>1.1089999999999999E-2</v>
      </c>
      <c r="F26">
        <v>0.18806999999999999</v>
      </c>
      <c r="G26">
        <v>6.1530000000000001E-2</v>
      </c>
      <c r="H26">
        <v>-6.1100000000000002E-2</v>
      </c>
      <c r="I26">
        <v>0.23601</v>
      </c>
      <c r="J26">
        <v>-6.9489999999999996E-2</v>
      </c>
      <c r="K26">
        <v>8.3760000000000001E-2</v>
      </c>
      <c r="L26">
        <v>0.25803999999999999</v>
      </c>
      <c r="M26">
        <v>-0.64529999999999998</v>
      </c>
      <c r="N26">
        <v>0.25296000000000002</v>
      </c>
      <c r="O26">
        <v>-2.8119999999999999E-2</v>
      </c>
      <c r="P26">
        <v>-0.21298</v>
      </c>
      <c r="Q26">
        <v>-0.26884999999999998</v>
      </c>
      <c r="R26">
        <v>-3.3400000000000001E-3</v>
      </c>
      <c r="S26">
        <v>0.26207000000000003</v>
      </c>
    </row>
    <row r="27" spans="1:27">
      <c r="A27" t="s">
        <v>18</v>
      </c>
      <c r="B27">
        <v>9.9049999999999999E-2</v>
      </c>
      <c r="C27">
        <v>0.42598000000000003</v>
      </c>
      <c r="D27">
        <v>4.6649999999999997E-2</v>
      </c>
      <c r="E27">
        <v>0.12336</v>
      </c>
      <c r="F27">
        <v>-0.11938</v>
      </c>
      <c r="G27">
        <v>0.32440999999999998</v>
      </c>
      <c r="H27">
        <v>-0.16758000000000001</v>
      </c>
      <c r="I27">
        <v>-6.1490000000000003E-2</v>
      </c>
      <c r="J27">
        <v>0.13772000000000001</v>
      </c>
      <c r="K27">
        <v>0.14915</v>
      </c>
      <c r="L27">
        <v>-0.14022000000000001</v>
      </c>
      <c r="M27">
        <v>-4.1119999999999997E-2</v>
      </c>
      <c r="N27">
        <v>-2.5389999999999999E-2</v>
      </c>
      <c r="O27">
        <v>-0.17477000000000001</v>
      </c>
      <c r="P27">
        <v>0.43702999999999997</v>
      </c>
      <c r="Q27">
        <v>-0.46512999999999999</v>
      </c>
      <c r="R27">
        <v>-0.36892000000000003</v>
      </c>
      <c r="S27">
        <v>5.2690000000000001E-2</v>
      </c>
    </row>
    <row r="28" spans="1:27">
      <c r="A28" t="s">
        <v>34</v>
      </c>
    </row>
    <row r="29" spans="1:27">
      <c r="A29" t="s">
        <v>56</v>
      </c>
      <c r="G29" t="s">
        <v>40</v>
      </c>
      <c r="O29" t="s">
        <v>102</v>
      </c>
      <c r="W29" t="s">
        <v>43</v>
      </c>
    </row>
    <row r="30" spans="1:27">
      <c r="H30" t="s">
        <v>21</v>
      </c>
      <c r="I30" t="s">
        <v>22</v>
      </c>
      <c r="J30" t="s">
        <v>23</v>
      </c>
      <c r="O30" t="s">
        <v>42</v>
      </c>
      <c r="P30" t="s">
        <v>31</v>
      </c>
      <c r="Q30" t="s">
        <v>22</v>
      </c>
      <c r="R30" t="s">
        <v>23</v>
      </c>
      <c r="W30" t="s">
        <v>44</v>
      </c>
      <c r="X30" t="s">
        <v>31</v>
      </c>
      <c r="Y30" t="s">
        <v>22</v>
      </c>
      <c r="Z30" t="s">
        <v>23</v>
      </c>
    </row>
    <row r="31" spans="1:27">
      <c r="H31">
        <v>0.67649999999999999</v>
      </c>
      <c r="I31">
        <v>76.097800000000007</v>
      </c>
      <c r="J31">
        <v>76.097800000000007</v>
      </c>
      <c r="K31" t="s">
        <v>49</v>
      </c>
      <c r="P31">
        <v>0.53349999999999997</v>
      </c>
      <c r="Q31">
        <v>60.015999999999998</v>
      </c>
      <c r="R31">
        <v>60.015999999999998</v>
      </c>
      <c r="S31" t="s">
        <v>49</v>
      </c>
      <c r="X31">
        <v>0.3125</v>
      </c>
      <c r="Y31">
        <v>35.152000000000001</v>
      </c>
      <c r="Z31">
        <v>35.152000000000001</v>
      </c>
      <c r="AA31" t="s">
        <v>50</v>
      </c>
    </row>
    <row r="32" spans="1:27">
      <c r="A32" t="s">
        <v>25</v>
      </c>
      <c r="H32">
        <v>0.12230000000000001</v>
      </c>
      <c r="I32">
        <v>13.756500000000001</v>
      </c>
      <c r="J32">
        <v>89.854399999999998</v>
      </c>
      <c r="K32" t="s">
        <v>50</v>
      </c>
      <c r="P32">
        <v>0.22320000000000001</v>
      </c>
      <c r="Q32">
        <v>25.111000000000001</v>
      </c>
      <c r="R32">
        <v>85.126999999999995</v>
      </c>
      <c r="S32" t="s">
        <v>50</v>
      </c>
      <c r="X32">
        <v>0.60640000000000005</v>
      </c>
      <c r="Y32">
        <v>68.209999999999994</v>
      </c>
      <c r="Z32">
        <v>103.36199999999999</v>
      </c>
      <c r="AA32" t="s">
        <v>49</v>
      </c>
    </row>
    <row r="33" spans="1:27">
      <c r="A33" t="s">
        <v>26</v>
      </c>
      <c r="H33">
        <v>3.2199999999999999E-2</v>
      </c>
      <c r="I33">
        <v>3.6238999999999999</v>
      </c>
      <c r="J33">
        <v>93.478300000000004</v>
      </c>
      <c r="K33" t="s">
        <v>51</v>
      </c>
      <c r="P33">
        <v>7.4200000000000002E-2</v>
      </c>
      <c r="Q33">
        <v>8.3510000000000009</v>
      </c>
      <c r="R33">
        <v>93.477999999999994</v>
      </c>
      <c r="S33" t="s">
        <v>51</v>
      </c>
      <c r="X33">
        <v>0.48459999999999998</v>
      </c>
      <c r="Y33">
        <v>54.512</v>
      </c>
      <c r="Z33">
        <v>157.874</v>
      </c>
      <c r="AA33" t="s">
        <v>51</v>
      </c>
    </row>
    <row r="35" spans="1:27">
      <c r="A35" t="s">
        <v>0</v>
      </c>
      <c r="B35">
        <v>0.38677600000000001</v>
      </c>
      <c r="C35">
        <v>-9.9854999999999999E-2</v>
      </c>
      <c r="D35">
        <v>-9.3764E-2</v>
      </c>
    </row>
    <row r="36" spans="1:27">
      <c r="A36" t="s">
        <v>1</v>
      </c>
      <c r="B36">
        <v>2.8812000000000001E-2</v>
      </c>
      <c r="C36">
        <v>4.138E-2</v>
      </c>
      <c r="D36">
        <v>-2.2759999999999998E-3</v>
      </c>
    </row>
    <row r="37" spans="1:27">
      <c r="A37" t="s">
        <v>2</v>
      </c>
      <c r="B37">
        <v>7.0360000000000006E-2</v>
      </c>
      <c r="C37">
        <v>2.8406000000000001E-2</v>
      </c>
      <c r="D37">
        <v>8.9529999999999992E-3</v>
      </c>
    </row>
    <row r="38" spans="1:27">
      <c r="A38" t="s">
        <v>3</v>
      </c>
      <c r="B38">
        <v>0.247562</v>
      </c>
      <c r="C38">
        <v>5.5384000000000003E-2</v>
      </c>
      <c r="D38">
        <v>-1.0389000000000001E-2</v>
      </c>
    </row>
    <row r="39" spans="1:27">
      <c r="A39" t="s">
        <v>4</v>
      </c>
      <c r="B39">
        <v>0.20344100000000001</v>
      </c>
      <c r="C39">
        <v>-5.8402000000000003E-2</v>
      </c>
      <c r="D39">
        <v>9.3548999999999993E-2</v>
      </c>
    </row>
    <row r="40" spans="1:27">
      <c r="A40" t="s">
        <v>5</v>
      </c>
      <c r="B40">
        <v>7.4040999999999996E-2</v>
      </c>
      <c r="C40">
        <v>3.9989999999999998E-2</v>
      </c>
      <c r="D40">
        <v>2.8114E-2</v>
      </c>
    </row>
    <row r="41" spans="1:27">
      <c r="A41" t="s">
        <v>6</v>
      </c>
      <c r="B41">
        <v>0.18914400000000001</v>
      </c>
      <c r="C41">
        <v>4.5576999999999999E-2</v>
      </c>
      <c r="D41">
        <v>-2.7456999999999999E-2</v>
      </c>
    </row>
    <row r="42" spans="1:27">
      <c r="A42" t="s">
        <v>7</v>
      </c>
      <c r="B42">
        <v>0.14711299999999999</v>
      </c>
      <c r="C42">
        <v>0.110767</v>
      </c>
      <c r="D42">
        <v>-1.0916E-2</v>
      </c>
    </row>
    <row r="43" spans="1:27">
      <c r="A43" t="s">
        <v>8</v>
      </c>
      <c r="B43">
        <v>6.7562999999999998E-2</v>
      </c>
      <c r="C43">
        <v>0.126827</v>
      </c>
      <c r="D43">
        <v>-4.9940000000000002E-3</v>
      </c>
    </row>
    <row r="44" spans="1:27">
      <c r="A44" t="s">
        <v>9</v>
      </c>
      <c r="B44">
        <v>0.150008</v>
      </c>
      <c r="C44">
        <v>0.15518599999999999</v>
      </c>
      <c r="D44">
        <v>-2.875E-3</v>
      </c>
    </row>
    <row r="45" spans="1:27">
      <c r="A45" t="s">
        <v>10</v>
      </c>
      <c r="B45">
        <v>8.0775E-2</v>
      </c>
      <c r="C45">
        <v>2.8490000000000001E-2</v>
      </c>
      <c r="D45">
        <v>3.2586999999999998E-2</v>
      </c>
    </row>
    <row r="46" spans="1:27">
      <c r="A46" t="s">
        <v>11</v>
      </c>
      <c r="B46">
        <v>0.36514600000000003</v>
      </c>
      <c r="C46">
        <v>-5.7589000000000001E-2</v>
      </c>
      <c r="D46">
        <v>9.2099E-2</v>
      </c>
    </row>
    <row r="47" spans="1:27">
      <c r="A47" t="s">
        <v>12</v>
      </c>
      <c r="B47">
        <v>0.11408600000000001</v>
      </c>
      <c r="C47">
        <v>0.117926</v>
      </c>
      <c r="D47">
        <v>-3.8999999999999999E-4</v>
      </c>
    </row>
    <row r="48" spans="1:27">
      <c r="A48" t="s">
        <v>13</v>
      </c>
      <c r="B48">
        <v>9.7226999999999994E-2</v>
      </c>
      <c r="C48">
        <v>-3.4826999999999997E-2</v>
      </c>
      <c r="D48">
        <v>3.0585000000000001E-2</v>
      </c>
    </row>
    <row r="49" spans="1:4">
      <c r="A49" t="s">
        <v>14</v>
      </c>
      <c r="B49">
        <v>0.277758</v>
      </c>
      <c r="C49">
        <v>-4.7167000000000001E-2</v>
      </c>
      <c r="D49">
        <v>-8.5730000000000008E-3</v>
      </c>
    </row>
    <row r="50" spans="1:4">
      <c r="A50" t="s">
        <v>15</v>
      </c>
      <c r="B50">
        <v>0.119632</v>
      </c>
      <c r="C50">
        <v>-3.8110999999999999E-2</v>
      </c>
      <c r="D50">
        <v>-3.0792E-2</v>
      </c>
    </row>
    <row r="51" spans="1:4">
      <c r="A51" t="s">
        <v>17</v>
      </c>
      <c r="B51">
        <v>0.26086999999999999</v>
      </c>
      <c r="C51">
        <v>-4.5769999999999998E-2</v>
      </c>
      <c r="D51">
        <v>-3.4807999999999999E-2</v>
      </c>
    </row>
    <row r="52" spans="1:4">
      <c r="A52" t="s">
        <v>18</v>
      </c>
      <c r="B52">
        <v>8.1470000000000001E-2</v>
      </c>
      <c r="C52">
        <v>0.14896699999999999</v>
      </c>
      <c r="D52">
        <v>8.3730000000000002E-3</v>
      </c>
    </row>
    <row r="55" spans="1:4">
      <c r="A55" t="s">
        <v>27</v>
      </c>
    </row>
    <row r="57" spans="1:4">
      <c r="A57" t="s">
        <v>0</v>
      </c>
      <c r="B57">
        <v>0.4022635</v>
      </c>
      <c r="C57">
        <v>7.9527799999999996E-2</v>
      </c>
      <c r="D57">
        <v>1.4748499999999999E-2</v>
      </c>
    </row>
    <row r="58" spans="1:4">
      <c r="A58" t="s">
        <v>1</v>
      </c>
      <c r="B58">
        <v>8.0371999999999996E-3</v>
      </c>
      <c r="C58">
        <v>4.9778799999999998E-2</v>
      </c>
      <c r="D58">
        <v>2.2523E-3</v>
      </c>
    </row>
    <row r="59" spans="1:4">
      <c r="A59" t="s">
        <v>2</v>
      </c>
      <c r="B59">
        <v>4.6683799999999998E-2</v>
      </c>
      <c r="C59">
        <v>5.5280299999999997E-2</v>
      </c>
      <c r="D59">
        <v>2.4542000000000001E-2</v>
      </c>
    </row>
    <row r="60" spans="1:4">
      <c r="A60" t="s">
        <v>3</v>
      </c>
      <c r="B60">
        <v>0.19401409999999999</v>
      </c>
      <c r="C60">
        <v>0.15625820000000001</v>
      </c>
      <c r="D60">
        <v>4.9033300000000002E-2</v>
      </c>
    </row>
    <row r="61" spans="1:4">
      <c r="A61" t="s">
        <v>4</v>
      </c>
      <c r="B61">
        <v>0.1770697</v>
      </c>
      <c r="C61">
        <v>2.9729999999999999E-2</v>
      </c>
      <c r="D61">
        <v>0.1459889</v>
      </c>
    </row>
    <row r="62" spans="1:4">
      <c r="A62" t="s">
        <v>5</v>
      </c>
      <c r="B62">
        <v>4.00007E-2</v>
      </c>
      <c r="C62">
        <v>6.6401199999999994E-2</v>
      </c>
      <c r="D62">
        <v>4.3157099999999997E-2</v>
      </c>
    </row>
    <row r="63" spans="1:4">
      <c r="A63" t="s">
        <v>6</v>
      </c>
      <c r="B63">
        <v>0.15190439999999999</v>
      </c>
      <c r="C63">
        <v>0.1232586</v>
      </c>
      <c r="D63">
        <v>1.8405600000000001E-2</v>
      </c>
    </row>
    <row r="64" spans="1:4">
      <c r="A64" t="s">
        <v>7</v>
      </c>
      <c r="B64">
        <v>8.3495100000000003E-2</v>
      </c>
      <c r="C64">
        <v>0.16337789999999999</v>
      </c>
      <c r="D64">
        <v>1.9158100000000001E-2</v>
      </c>
    </row>
    <row r="65" spans="1:4">
      <c r="A65" t="s">
        <v>8</v>
      </c>
      <c r="B65">
        <v>6.1202000000000001E-3</v>
      </c>
      <c r="C65">
        <v>0.1436133</v>
      </c>
      <c r="D65">
        <v>3.5449000000000001E-3</v>
      </c>
    </row>
    <row r="66" spans="1:4">
      <c r="A66" t="s">
        <v>9</v>
      </c>
      <c r="B66">
        <v>6.5081200000000006E-2</v>
      </c>
      <c r="C66">
        <v>0.2043383</v>
      </c>
      <c r="D66">
        <v>2.4567599999999998E-2</v>
      </c>
    </row>
    <row r="67" spans="1:4">
      <c r="A67" t="s">
        <v>10</v>
      </c>
      <c r="B67">
        <v>4.9563099999999999E-2</v>
      </c>
      <c r="C67">
        <v>5.8681400000000002E-2</v>
      </c>
      <c r="D67">
        <v>4.9981600000000001E-2</v>
      </c>
    </row>
    <row r="68" spans="1:4">
      <c r="A68" t="s">
        <v>11</v>
      </c>
      <c r="B68">
        <v>0.31741580000000003</v>
      </c>
      <c r="C68">
        <v>9.9613400000000005E-2</v>
      </c>
      <c r="D68">
        <v>0.1856188</v>
      </c>
    </row>
    <row r="69" spans="1:4">
      <c r="A69" t="s">
        <v>12</v>
      </c>
      <c r="B69">
        <v>4.9072999999999999E-2</v>
      </c>
      <c r="C69">
        <v>0.15523190000000001</v>
      </c>
      <c r="D69">
        <v>2.04242E-2</v>
      </c>
    </row>
    <row r="70" spans="1:4">
      <c r="A70" t="s">
        <v>13</v>
      </c>
      <c r="B70">
        <v>9.1216699999999998E-2</v>
      </c>
      <c r="C70">
        <v>8.6355000000000008E-3</v>
      </c>
      <c r="D70">
        <v>5.6626000000000003E-2</v>
      </c>
    </row>
    <row r="71" spans="1:4">
      <c r="A71" t="s">
        <v>14</v>
      </c>
      <c r="B71">
        <v>0.2632467</v>
      </c>
      <c r="C71">
        <v>7.6477600000000007E-2</v>
      </c>
      <c r="D71">
        <v>6.5574900000000005E-2</v>
      </c>
    </row>
    <row r="72" spans="1:4">
      <c r="A72" t="s">
        <v>15</v>
      </c>
      <c r="B72">
        <v>0.12795090000000001</v>
      </c>
      <c r="C72">
        <v>1.81599E-2</v>
      </c>
      <c r="D72">
        <v>3.3362999999999999E-3</v>
      </c>
    </row>
    <row r="73" spans="1:4">
      <c r="A73" t="s">
        <v>17</v>
      </c>
      <c r="B73">
        <v>0.25479629999999998</v>
      </c>
      <c r="C73">
        <v>7.1771799999999997E-2</v>
      </c>
      <c r="D73">
        <v>3.5878699999999999E-2</v>
      </c>
    </row>
    <row r="74" spans="1:4">
      <c r="A74" t="s">
        <v>18</v>
      </c>
      <c r="B74">
        <v>5.3334000000000003E-3</v>
      </c>
      <c r="C74">
        <v>0.16890849999999999</v>
      </c>
      <c r="D74">
        <v>1.8436399999999999E-2</v>
      </c>
    </row>
    <row r="77" spans="1:4">
      <c r="A77" t="s">
        <v>28</v>
      </c>
    </row>
    <row r="79" spans="1:4">
      <c r="A79">
        <v>0.86773</v>
      </c>
      <c r="B79">
        <v>0.42720000000000002</v>
      </c>
      <c r="C79">
        <v>0.25407999999999997</v>
      </c>
    </row>
    <row r="80" spans="1:4">
      <c r="A80">
        <v>-0.42419000000000001</v>
      </c>
      <c r="B80">
        <v>0.90290999999999999</v>
      </c>
      <c r="C80">
        <v>-6.9409999999999999E-2</v>
      </c>
    </row>
    <row r="81" spans="1:3">
      <c r="A81">
        <v>-0.25906000000000001</v>
      </c>
      <c r="B81">
        <v>-4.7539999999999999E-2</v>
      </c>
      <c r="C81">
        <v>0.96469000000000005</v>
      </c>
    </row>
    <row r="84" spans="1:3">
      <c r="A84" t="s">
        <v>29</v>
      </c>
    </row>
    <row r="86" spans="1:3">
      <c r="A86" t="s">
        <v>0</v>
      </c>
      <c r="B86">
        <v>0.16836000000000001</v>
      </c>
    </row>
    <row r="87" spans="1:3">
      <c r="A87" t="s">
        <v>1</v>
      </c>
      <c r="B87">
        <v>2.5500000000000002E-3</v>
      </c>
    </row>
    <row r="88" spans="1:3">
      <c r="A88" t="s">
        <v>2</v>
      </c>
      <c r="B88">
        <v>5.8399999999999997E-3</v>
      </c>
    </row>
    <row r="89" spans="1:3">
      <c r="A89" t="s">
        <v>3</v>
      </c>
      <c r="B89">
        <v>6.4460000000000003E-2</v>
      </c>
    </row>
    <row r="90" spans="1:3">
      <c r="A90" t="s">
        <v>4</v>
      </c>
      <c r="B90">
        <v>5.355E-2</v>
      </c>
    </row>
    <row r="91" spans="1:3">
      <c r="A91" t="s">
        <v>5</v>
      </c>
      <c r="B91">
        <v>7.8700000000000003E-3</v>
      </c>
    </row>
    <row r="92" spans="1:3">
      <c r="A92" t="s">
        <v>6</v>
      </c>
      <c r="B92">
        <v>3.8609999999999998E-2</v>
      </c>
    </row>
    <row r="93" spans="1:3">
      <c r="A93" t="s">
        <v>7</v>
      </c>
      <c r="B93">
        <v>3.4029999999999998E-2</v>
      </c>
    </row>
    <row r="94" spans="1:3">
      <c r="A94" t="s">
        <v>8</v>
      </c>
      <c r="B94">
        <v>2.0670000000000001E-2</v>
      </c>
    </row>
    <row r="95" spans="1:3">
      <c r="A95" t="s">
        <v>9</v>
      </c>
      <c r="B95">
        <v>4.6589999999999999E-2</v>
      </c>
    </row>
    <row r="96" spans="1:3">
      <c r="A96" t="s">
        <v>10</v>
      </c>
      <c r="B96">
        <v>8.3999999999999995E-3</v>
      </c>
    </row>
    <row r="97" spans="1:4">
      <c r="A97" t="s">
        <v>11</v>
      </c>
      <c r="B97">
        <v>0.14513000000000001</v>
      </c>
    </row>
    <row r="98" spans="1:4">
      <c r="A98" t="s">
        <v>12</v>
      </c>
      <c r="B98">
        <v>2.6919999999999999E-2</v>
      </c>
    </row>
    <row r="99" spans="1:4">
      <c r="A99" t="s">
        <v>13</v>
      </c>
      <c r="B99">
        <v>1.1599999999999999E-2</v>
      </c>
    </row>
    <row r="100" spans="1:4">
      <c r="A100" t="s">
        <v>14</v>
      </c>
      <c r="B100">
        <v>7.9450000000000007E-2</v>
      </c>
    </row>
    <row r="101" spans="1:4">
      <c r="A101" t="s">
        <v>15</v>
      </c>
      <c r="B101">
        <v>1.6709999999999999E-2</v>
      </c>
    </row>
    <row r="102" spans="1:4">
      <c r="A102" t="s">
        <v>17</v>
      </c>
      <c r="B102">
        <v>7.1360000000000007E-2</v>
      </c>
    </row>
    <row r="103" spans="1:4">
      <c r="A103" t="s">
        <v>18</v>
      </c>
      <c r="B103">
        <v>2.8899999999999999E-2</v>
      </c>
    </row>
    <row r="106" spans="1:4">
      <c r="A106" t="s">
        <v>30</v>
      </c>
    </row>
    <row r="108" spans="1:4">
      <c r="A108" t="s">
        <v>0</v>
      </c>
      <c r="B108">
        <v>1.59646</v>
      </c>
      <c r="C108">
        <v>-0.35461999999999999</v>
      </c>
      <c r="D108">
        <v>-2.6057600000000001</v>
      </c>
    </row>
    <row r="109" spans="1:4">
      <c r="A109" t="s">
        <v>1</v>
      </c>
      <c r="B109">
        <v>-8.8270000000000001E-2</v>
      </c>
      <c r="C109">
        <v>0.32707000000000003</v>
      </c>
      <c r="D109">
        <v>-8.0820000000000003E-2</v>
      </c>
    </row>
    <row r="110" spans="1:4">
      <c r="A110" t="s">
        <v>2</v>
      </c>
      <c r="B110">
        <v>-8.0280000000000004E-2</v>
      </c>
      <c r="C110">
        <v>0.24095</v>
      </c>
      <c r="D110">
        <v>0.27839999999999998</v>
      </c>
    </row>
    <row r="111" spans="1:4">
      <c r="A111" t="s">
        <v>3</v>
      </c>
      <c r="B111">
        <v>0.20896999999999999</v>
      </c>
      <c r="C111">
        <v>0.58057000000000003</v>
      </c>
      <c r="D111">
        <v>-0.24954000000000001</v>
      </c>
    </row>
    <row r="112" spans="1:4">
      <c r="A112" t="s">
        <v>4</v>
      </c>
      <c r="B112">
        <v>-0.28872999999999999</v>
      </c>
      <c r="C112">
        <v>-0.44078000000000001</v>
      </c>
      <c r="D112">
        <v>2.9108299999999998</v>
      </c>
    </row>
    <row r="113" spans="1:4">
      <c r="A113" t="s">
        <v>5</v>
      </c>
      <c r="B113">
        <v>-0.26980999999999999</v>
      </c>
      <c r="C113">
        <v>0.30052000000000001</v>
      </c>
      <c r="D113">
        <v>0.84696000000000005</v>
      </c>
    </row>
    <row r="114" spans="1:4">
      <c r="A114" t="s">
        <v>6</v>
      </c>
      <c r="B114">
        <v>0.30531000000000003</v>
      </c>
      <c r="C114">
        <v>0.49646000000000001</v>
      </c>
      <c r="D114">
        <v>-0.77700999999999998</v>
      </c>
    </row>
    <row r="115" spans="1:4">
      <c r="A115" t="s">
        <v>7</v>
      </c>
      <c r="B115">
        <v>-0.10773000000000001</v>
      </c>
      <c r="C115">
        <v>0.92681999999999998</v>
      </c>
      <c r="D115">
        <v>-0.33450000000000002</v>
      </c>
    </row>
    <row r="116" spans="1:4">
      <c r="A116" t="s">
        <v>8</v>
      </c>
      <c r="B116">
        <v>-0.31309999999999999</v>
      </c>
      <c r="C116">
        <v>0.98641999999999996</v>
      </c>
      <c r="D116">
        <v>-0.19614999999999999</v>
      </c>
    </row>
    <row r="117" spans="1:4">
      <c r="A117" t="s">
        <v>9</v>
      </c>
      <c r="B117">
        <v>-0.32275999999999999</v>
      </c>
      <c r="C117">
        <v>1.2447299999999999</v>
      </c>
      <c r="D117">
        <v>-0.11784</v>
      </c>
    </row>
    <row r="118" spans="1:4">
      <c r="A118" t="s">
        <v>10</v>
      </c>
      <c r="B118">
        <v>-0.25725999999999999</v>
      </c>
      <c r="C118">
        <v>0.21326000000000001</v>
      </c>
      <c r="D118">
        <v>0.98995999999999995</v>
      </c>
    </row>
    <row r="119" spans="1:4">
      <c r="A119" t="s">
        <v>11</v>
      </c>
      <c r="B119">
        <v>-7.2480000000000003E-2</v>
      </c>
      <c r="C119">
        <v>-0.33051999999999998</v>
      </c>
      <c r="D119">
        <v>2.9276800000000001</v>
      </c>
    </row>
    <row r="120" spans="1:4">
      <c r="A120" t="s">
        <v>12</v>
      </c>
      <c r="B120">
        <v>-0.25957000000000002</v>
      </c>
      <c r="C120">
        <v>0.94328999999999996</v>
      </c>
      <c r="D120">
        <v>-3.5770000000000003E-2</v>
      </c>
    </row>
    <row r="121" spans="1:4">
      <c r="A121" t="s">
        <v>13</v>
      </c>
      <c r="B121">
        <v>-4.2999999999999999E-4</v>
      </c>
      <c r="C121">
        <v>-0.24087</v>
      </c>
      <c r="D121">
        <v>0.97214999999999996</v>
      </c>
    </row>
    <row r="122" spans="1:4">
      <c r="A122" t="s">
        <v>14</v>
      </c>
      <c r="B122">
        <v>0.58882000000000001</v>
      </c>
      <c r="C122">
        <v>-0.16019</v>
      </c>
      <c r="D122">
        <v>-0.12562999999999999</v>
      </c>
    </row>
    <row r="123" spans="1:4">
      <c r="A123" t="s">
        <v>15</v>
      </c>
      <c r="B123">
        <v>0.53325</v>
      </c>
      <c r="C123">
        <v>-0.16039</v>
      </c>
      <c r="D123">
        <v>-0.85548000000000002</v>
      </c>
    </row>
    <row r="124" spans="1:4">
      <c r="A124" t="s">
        <v>17</v>
      </c>
      <c r="B124">
        <v>0.77327999999999997</v>
      </c>
      <c r="C124">
        <v>-0.12182</v>
      </c>
      <c r="D124">
        <v>-0.91835</v>
      </c>
    </row>
    <row r="125" spans="1:4">
      <c r="A125" t="s">
        <v>18</v>
      </c>
      <c r="B125">
        <v>-0.47954999999999998</v>
      </c>
      <c r="C125">
        <v>1.13893</v>
      </c>
      <c r="D125">
        <v>0.19677</v>
      </c>
    </row>
    <row r="129" spans="1:3">
      <c r="A129" t="s">
        <v>31</v>
      </c>
      <c r="B129" t="s">
        <v>22</v>
      </c>
      <c r="C129" t="s">
        <v>23</v>
      </c>
    </row>
    <row r="130" spans="1:3">
      <c r="A130">
        <v>0.53349999999999997</v>
      </c>
      <c r="B130">
        <v>60.015999999999998</v>
      </c>
      <c r="C130">
        <v>60.015999999999998</v>
      </c>
    </row>
    <row r="131" spans="1:3">
      <c r="A131">
        <v>0.22320000000000001</v>
      </c>
      <c r="B131">
        <v>25.111000000000001</v>
      </c>
      <c r="C131">
        <v>85.126999999999995</v>
      </c>
    </row>
    <row r="132" spans="1:3">
      <c r="A132">
        <v>7.4200000000000002E-2</v>
      </c>
      <c r="B132">
        <v>8.3510000000000009</v>
      </c>
      <c r="C132">
        <v>93.477999999999994</v>
      </c>
    </row>
    <row r="136" spans="1:3">
      <c r="A136" t="s">
        <v>35</v>
      </c>
    </row>
    <row r="137" spans="1:3">
      <c r="A137" t="s">
        <v>36</v>
      </c>
    </row>
    <row r="139" spans="1:3">
      <c r="A139" t="s">
        <v>0</v>
      </c>
      <c r="B139">
        <v>0.1691</v>
      </c>
    </row>
    <row r="140" spans="1:3">
      <c r="A140" t="s">
        <v>1</v>
      </c>
      <c r="B140">
        <v>2.8300000000000001E-3</v>
      </c>
    </row>
    <row r="141" spans="1:3">
      <c r="A141" t="s">
        <v>2</v>
      </c>
      <c r="B141">
        <v>5.6499999999999996E-3</v>
      </c>
    </row>
    <row r="142" spans="1:3">
      <c r="A142" t="s">
        <v>3</v>
      </c>
      <c r="B142">
        <v>6.4619999999999997E-2</v>
      </c>
    </row>
    <row r="143" spans="1:3">
      <c r="A143" t="s">
        <v>4</v>
      </c>
      <c r="B143">
        <v>4.4499999999999998E-2</v>
      </c>
    </row>
    <row r="144" spans="1:3">
      <c r="A144" t="s">
        <v>5</v>
      </c>
      <c r="B144">
        <v>3.2299999999999998E-3</v>
      </c>
    </row>
    <row r="145" spans="1:2">
      <c r="A145" t="s">
        <v>6</v>
      </c>
      <c r="B145">
        <v>3.8179999999999999E-2</v>
      </c>
    </row>
    <row r="146" spans="1:2">
      <c r="A146" t="s">
        <v>7</v>
      </c>
      <c r="B146">
        <v>3.4270000000000002E-2</v>
      </c>
    </row>
    <row r="147" spans="1:2">
      <c r="A147" t="s">
        <v>8</v>
      </c>
      <c r="B147">
        <v>2.0979999999999999E-2</v>
      </c>
    </row>
    <row r="148" spans="1:2">
      <c r="A148" t="s">
        <v>9</v>
      </c>
      <c r="B148">
        <v>4.6530000000000002E-2</v>
      </c>
    </row>
    <row r="149" spans="1:2">
      <c r="A149" t="s">
        <v>10</v>
      </c>
      <c r="B149">
        <v>1.0580000000000001E-2</v>
      </c>
    </row>
    <row r="150" spans="1:2">
      <c r="A150" t="s">
        <v>11</v>
      </c>
      <c r="B150">
        <v>0.12164999999999999</v>
      </c>
    </row>
    <row r="151" spans="1:2">
      <c r="A151" t="s">
        <v>12</v>
      </c>
      <c r="B151">
        <v>2.741E-2</v>
      </c>
    </row>
    <row r="152" spans="1:2">
      <c r="A152" t="s">
        <v>13</v>
      </c>
      <c r="B152">
        <v>1.1560000000000001E-2</v>
      </c>
    </row>
    <row r="153" spans="1:2">
      <c r="A153" t="s">
        <v>14</v>
      </c>
      <c r="B153">
        <v>7.5499999999999998E-2</v>
      </c>
    </row>
    <row r="154" spans="1:2">
      <c r="A154" t="s">
        <v>15</v>
      </c>
      <c r="B154">
        <v>1.721E-2</v>
      </c>
    </row>
    <row r="155" spans="1:2">
      <c r="A155" t="s">
        <v>17</v>
      </c>
      <c r="B155">
        <v>7.0940000000000003E-2</v>
      </c>
    </row>
    <row r="156" spans="1:2">
      <c r="A156" t="s">
        <v>18</v>
      </c>
      <c r="B156">
        <v>3.0099999999999998E-2</v>
      </c>
    </row>
    <row r="159" spans="1:2">
      <c r="A159" t="s">
        <v>37</v>
      </c>
    </row>
    <row r="162" spans="1:19">
      <c r="A162" t="s">
        <v>20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 t="s">
        <v>20</v>
      </c>
      <c r="L162" t="s">
        <v>20</v>
      </c>
      <c r="M162" t="s">
        <v>20</v>
      </c>
      <c r="N162" t="s">
        <v>20</v>
      </c>
      <c r="O162" t="s">
        <v>20</v>
      </c>
      <c r="P162" t="s">
        <v>20</v>
      </c>
      <c r="Q162" t="s">
        <v>20</v>
      </c>
      <c r="R162" t="s">
        <v>20</v>
      </c>
      <c r="S162" t="s">
        <v>20</v>
      </c>
    </row>
    <row r="163" spans="1:19">
      <c r="A163" t="s">
        <v>21</v>
      </c>
      <c r="B163">
        <v>0.66720000000000002</v>
      </c>
      <c r="C163">
        <v>0.1198</v>
      </c>
      <c r="D163">
        <v>2.0799999999999999E-2</v>
      </c>
      <c r="E163">
        <v>7.4999999999999997E-3</v>
      </c>
      <c r="F163">
        <v>4.8999999999999998E-3</v>
      </c>
      <c r="G163">
        <v>2.7000000000000001E-3</v>
      </c>
      <c r="H163">
        <v>1.6000000000000001E-3</v>
      </c>
      <c r="I163">
        <v>0</v>
      </c>
      <c r="J163">
        <v>-1E-4</v>
      </c>
      <c r="K163">
        <v>-2.9999999999999997E-4</v>
      </c>
      <c r="L163">
        <v>-5.9999999999999995E-4</v>
      </c>
      <c r="M163">
        <v>-8.0000000000000004E-4</v>
      </c>
      <c r="N163">
        <v>-1.1999999999999999E-3</v>
      </c>
      <c r="O163">
        <v>-1.6000000000000001E-3</v>
      </c>
      <c r="P163">
        <v>-2.0999999999999999E-3</v>
      </c>
      <c r="Q163">
        <v>-4.7999999999999996E-3</v>
      </c>
      <c r="R163">
        <v>-5.5999999999999999E-3</v>
      </c>
      <c r="S163">
        <v>-1.26E-2</v>
      </c>
    </row>
    <row r="164" spans="1:19">
      <c r="A164" t="s">
        <v>22</v>
      </c>
      <c r="B164">
        <v>83.946799999999996</v>
      </c>
      <c r="C164">
        <v>15.077500000000001</v>
      </c>
      <c r="D164">
        <v>2.6137999999999999</v>
      </c>
      <c r="E164">
        <v>0.94479999999999997</v>
      </c>
      <c r="F164">
        <v>0.61050000000000004</v>
      </c>
      <c r="G164">
        <v>0.34129999999999999</v>
      </c>
      <c r="H164">
        <v>0.19719999999999999</v>
      </c>
      <c r="I164">
        <v>-5.0000000000000001E-4</v>
      </c>
      <c r="J164">
        <v>-1.7299999999999999E-2</v>
      </c>
      <c r="K164">
        <v>-4.3799999999999999E-2</v>
      </c>
      <c r="L164">
        <v>-7.1099999999999997E-2</v>
      </c>
      <c r="M164">
        <v>-9.6799999999999997E-2</v>
      </c>
      <c r="N164">
        <v>-0.156</v>
      </c>
      <c r="O164">
        <v>-0.2016</v>
      </c>
      <c r="P164">
        <v>-0.2606</v>
      </c>
      <c r="Q164">
        <v>-0.60009999999999997</v>
      </c>
      <c r="R164">
        <v>-0.70209999999999995</v>
      </c>
      <c r="S164">
        <v>-1.5821000000000001</v>
      </c>
    </row>
    <row r="165" spans="1:19">
      <c r="A165" t="s">
        <v>23</v>
      </c>
      <c r="B165">
        <v>83.946799999999996</v>
      </c>
      <c r="C165">
        <v>99.024199999999993</v>
      </c>
      <c r="D165">
        <v>101.63800000000001</v>
      </c>
      <c r="E165">
        <v>102.58280000000001</v>
      </c>
      <c r="F165">
        <v>103.19329999999999</v>
      </c>
      <c r="G165">
        <v>103.5346</v>
      </c>
      <c r="H165">
        <v>103.7319</v>
      </c>
      <c r="I165">
        <v>103.73139999999999</v>
      </c>
      <c r="J165">
        <v>103.7141</v>
      </c>
      <c r="K165">
        <v>103.6703</v>
      </c>
      <c r="L165">
        <v>103.5993</v>
      </c>
      <c r="M165">
        <v>103.50239999999999</v>
      </c>
      <c r="N165">
        <v>103.34650000000001</v>
      </c>
      <c r="O165">
        <v>103.14490000000001</v>
      </c>
      <c r="P165">
        <v>102.8843</v>
      </c>
      <c r="Q165">
        <v>102.2842</v>
      </c>
      <c r="R165">
        <v>101.5821</v>
      </c>
      <c r="S165">
        <v>100</v>
      </c>
    </row>
    <row r="170" spans="1:19">
      <c r="A170" t="s">
        <v>38</v>
      </c>
    </row>
    <row r="172" spans="1:19">
      <c r="A172" t="s">
        <v>20</v>
      </c>
    </row>
    <row r="174" spans="1:19">
      <c r="A174" t="s">
        <v>26</v>
      </c>
    </row>
    <row r="176" spans="1:19">
      <c r="A176" t="s">
        <v>0</v>
      </c>
      <c r="B176">
        <v>0.38869100000000001</v>
      </c>
      <c r="C176">
        <v>-0.105835</v>
      </c>
      <c r="D176">
        <v>-7.7828999999999995E-2</v>
      </c>
    </row>
    <row r="177" spans="1:4">
      <c r="A177" t="s">
        <v>1</v>
      </c>
      <c r="B177">
        <v>2.9042999999999999E-2</v>
      </c>
      <c r="C177">
        <v>4.0862000000000002E-2</v>
      </c>
      <c r="D177">
        <v>-3.411E-3</v>
      </c>
    </row>
    <row r="178" spans="1:4">
      <c r="A178" t="s">
        <v>2</v>
      </c>
      <c r="B178">
        <v>7.0663000000000004E-2</v>
      </c>
      <c r="C178">
        <v>2.7503E-2</v>
      </c>
      <c r="D178">
        <v>1.5708E-2</v>
      </c>
    </row>
    <row r="179" spans="1:4">
      <c r="A179" t="s">
        <v>3</v>
      </c>
      <c r="B179">
        <v>0.247975</v>
      </c>
      <c r="C179">
        <v>5.1214000000000003E-2</v>
      </c>
      <c r="D179">
        <v>-6.0899999999999999E-3</v>
      </c>
    </row>
    <row r="180" spans="1:4">
      <c r="A180" t="s">
        <v>4</v>
      </c>
      <c r="B180">
        <v>0.19966700000000001</v>
      </c>
      <c r="C180">
        <v>-5.2641E-2</v>
      </c>
      <c r="D180">
        <v>7.6316999999999996E-2</v>
      </c>
    </row>
    <row r="181" spans="1:4">
      <c r="A181" t="s">
        <v>5</v>
      </c>
      <c r="B181">
        <v>7.3269000000000001E-2</v>
      </c>
      <c r="C181">
        <v>3.6283000000000003E-2</v>
      </c>
      <c r="D181">
        <v>2.0478E-2</v>
      </c>
    </row>
    <row r="182" spans="1:4">
      <c r="A182" t="s">
        <v>6</v>
      </c>
      <c r="B182">
        <v>0.19004599999999999</v>
      </c>
      <c r="C182">
        <v>4.2615E-2</v>
      </c>
      <c r="D182">
        <v>-2.0493000000000001E-2</v>
      </c>
    </row>
    <row r="183" spans="1:4">
      <c r="A183" t="s">
        <v>7</v>
      </c>
      <c r="B183">
        <v>0.147897</v>
      </c>
      <c r="C183">
        <v>0.10793</v>
      </c>
      <c r="D183">
        <v>-9.162E-3</v>
      </c>
    </row>
    <row r="184" spans="1:4">
      <c r="A184" t="s">
        <v>8</v>
      </c>
      <c r="B184">
        <v>6.83E-2</v>
      </c>
      <c r="C184">
        <v>0.12681500000000001</v>
      </c>
      <c r="D184">
        <v>-1.1089E-2</v>
      </c>
    </row>
    <row r="185" spans="1:4">
      <c r="A185" t="s">
        <v>9</v>
      </c>
      <c r="B185">
        <v>0.15124000000000001</v>
      </c>
      <c r="C185">
        <v>0.15403800000000001</v>
      </c>
      <c r="D185">
        <v>-5.3239999999999997E-3</v>
      </c>
    </row>
    <row r="186" spans="1:4">
      <c r="A186" t="s">
        <v>10</v>
      </c>
      <c r="B186">
        <v>8.1115999999999994E-2</v>
      </c>
      <c r="C186">
        <v>2.7907000000000001E-2</v>
      </c>
      <c r="D186">
        <v>4.3610000000000003E-2</v>
      </c>
    </row>
    <row r="187" spans="1:4">
      <c r="A187" t="s">
        <v>11</v>
      </c>
      <c r="B187">
        <v>0.35140700000000002</v>
      </c>
      <c r="C187">
        <v>-4.8349000000000003E-2</v>
      </c>
      <c r="D187">
        <v>5.0819000000000003E-2</v>
      </c>
    </row>
    <row r="188" spans="1:4">
      <c r="A188" t="s">
        <v>12</v>
      </c>
      <c r="B188">
        <v>0.114923</v>
      </c>
      <c r="C188">
        <v>0.116554</v>
      </c>
      <c r="D188">
        <v>-2.127E-3</v>
      </c>
    </row>
    <row r="189" spans="1:4">
      <c r="A189" t="s">
        <v>13</v>
      </c>
      <c r="B189">
        <v>9.6981999999999999E-2</v>
      </c>
      <c r="C189">
        <v>-3.4270000000000002E-2</v>
      </c>
      <c r="D189">
        <v>4.2390999999999998E-2</v>
      </c>
    </row>
    <row r="190" spans="1:4">
      <c r="A190" t="s">
        <v>14</v>
      </c>
      <c r="B190">
        <v>0.27482800000000002</v>
      </c>
      <c r="C190">
        <v>-4.6391000000000002E-2</v>
      </c>
      <c r="D190">
        <v>1.1223E-2</v>
      </c>
    </row>
    <row r="191" spans="1:4">
      <c r="A191" t="s">
        <v>15</v>
      </c>
      <c r="B191">
        <v>0.120402</v>
      </c>
      <c r="C191">
        <v>-4.0342000000000003E-2</v>
      </c>
      <c r="D191">
        <v>-2.8378E-2</v>
      </c>
    </row>
    <row r="192" spans="1:4">
      <c r="A192" t="s">
        <v>17</v>
      </c>
      <c r="B192">
        <v>0.26190999999999998</v>
      </c>
      <c r="C192">
        <v>-4.9063000000000002E-2</v>
      </c>
      <c r="D192">
        <v>-1.6997000000000002E-2</v>
      </c>
    </row>
    <row r="193" spans="1:4">
      <c r="A193" t="s">
        <v>18</v>
      </c>
      <c r="B193">
        <v>8.2289000000000001E-2</v>
      </c>
      <c r="C193">
        <v>0.148891</v>
      </c>
      <c r="D193">
        <v>4.215E-3</v>
      </c>
    </row>
    <row r="196" spans="1:4">
      <c r="A196" t="s">
        <v>27</v>
      </c>
    </row>
    <row r="198" spans="1:4">
      <c r="A198" t="s">
        <v>0</v>
      </c>
      <c r="B198">
        <v>3.2750000000000001E-3</v>
      </c>
      <c r="C198">
        <v>0.410549</v>
      </c>
      <c r="D198">
        <v>-1.9789999999999999E-3</v>
      </c>
    </row>
    <row r="199" spans="1:4">
      <c r="A199" t="s">
        <v>1</v>
      </c>
      <c r="B199">
        <v>5.1020999999999997E-2</v>
      </c>
      <c r="C199">
        <v>1.544E-3</v>
      </c>
      <c r="D199">
        <v>-3.179E-3</v>
      </c>
    </row>
    <row r="200" spans="1:4">
      <c r="A200" t="s">
        <v>2</v>
      </c>
      <c r="B200">
        <v>4.2362999999999998E-2</v>
      </c>
      <c r="C200">
        <v>1.4758E-2</v>
      </c>
      <c r="D200">
        <v>3.7284999999999999E-2</v>
      </c>
    </row>
    <row r="201" spans="1:4">
      <c r="A201" t="s">
        <v>3</v>
      </c>
      <c r="B201">
        <v>0.11626499999999999</v>
      </c>
      <c r="C201">
        <v>0.147259</v>
      </c>
      <c r="D201">
        <v>4.6855000000000001E-2</v>
      </c>
    </row>
    <row r="202" spans="1:4">
      <c r="A202" t="s">
        <v>4</v>
      </c>
      <c r="B202">
        <v>-2.5618999999999999E-2</v>
      </c>
      <c r="C202">
        <v>7.5076000000000004E-2</v>
      </c>
      <c r="D202">
        <v>0.169907</v>
      </c>
    </row>
    <row r="203" spans="1:4">
      <c r="A203" t="s">
        <v>5</v>
      </c>
      <c r="B203">
        <v>5.1056999999999998E-2</v>
      </c>
      <c r="C203">
        <v>6.2469999999999999E-3</v>
      </c>
      <c r="D203">
        <v>4.3781E-2</v>
      </c>
    </row>
    <row r="204" spans="1:4">
      <c r="A204" t="s">
        <v>6</v>
      </c>
      <c r="B204">
        <v>9.6611000000000002E-2</v>
      </c>
      <c r="C204">
        <v>0.12939600000000001</v>
      </c>
      <c r="D204">
        <v>1.2165E-2</v>
      </c>
    </row>
    <row r="205" spans="1:4">
      <c r="A205" t="s">
        <v>7</v>
      </c>
      <c r="B205">
        <v>0.15225</v>
      </c>
      <c r="C205">
        <v>5.2442000000000003E-2</v>
      </c>
      <c r="D205">
        <v>9.3819999999999997E-3</v>
      </c>
    </row>
    <row r="206" spans="1:4">
      <c r="A206" t="s">
        <v>8</v>
      </c>
      <c r="B206">
        <v>0.153114</v>
      </c>
      <c r="C206">
        <v>-9.4050000000000002E-3</v>
      </c>
      <c r="D206">
        <v>-1.6128E-2</v>
      </c>
    </row>
    <row r="207" spans="1:4">
      <c r="A207" t="s">
        <v>9</v>
      </c>
      <c r="B207">
        <v>0.200681</v>
      </c>
      <c r="C207">
        <v>2.5347999999999999E-2</v>
      </c>
      <c r="D207">
        <v>9.665E-3</v>
      </c>
    </row>
    <row r="208" spans="1:4">
      <c r="A208" t="s">
        <v>10</v>
      </c>
      <c r="B208">
        <v>3.8364000000000002E-2</v>
      </c>
      <c r="C208">
        <v>-1.0746E-2</v>
      </c>
      <c r="D208">
        <v>8.0936999999999995E-2</v>
      </c>
    </row>
    <row r="209" spans="1:4">
      <c r="A209" t="s">
        <v>11</v>
      </c>
      <c r="B209">
        <v>2.2484000000000001E-2</v>
      </c>
      <c r="C209">
        <v>0.20504600000000001</v>
      </c>
      <c r="D209">
        <v>0.170181</v>
      </c>
    </row>
    <row r="210" spans="1:4">
      <c r="A210" t="s">
        <v>12</v>
      </c>
      <c r="B210">
        <v>0.15149099999999999</v>
      </c>
      <c r="C210">
        <v>1.7302999999999999E-2</v>
      </c>
      <c r="D210">
        <v>1.0234999999999999E-2</v>
      </c>
    </row>
    <row r="211" spans="1:4">
      <c r="A211" t="s">
        <v>13</v>
      </c>
      <c r="B211">
        <v>-2.2942000000000001E-2</v>
      </c>
      <c r="C211">
        <v>3.4992000000000002E-2</v>
      </c>
      <c r="D211">
        <v>9.1532000000000002E-2</v>
      </c>
    </row>
    <row r="212" spans="1:4">
      <c r="A212" t="s">
        <v>14</v>
      </c>
      <c r="B212">
        <v>1.5689000000000002E-2</v>
      </c>
      <c r="C212">
        <v>0.198077</v>
      </c>
      <c r="D212">
        <v>9.2274999999999996E-2</v>
      </c>
    </row>
    <row r="213" spans="1:4">
      <c r="A213" t="s">
        <v>15</v>
      </c>
      <c r="B213">
        <v>-5.8789999999999997E-3</v>
      </c>
      <c r="C213">
        <v>0.13620699999999999</v>
      </c>
      <c r="D213">
        <v>-5.8780000000000004E-3</v>
      </c>
    </row>
    <row r="214" spans="1:4">
      <c r="A214" t="s">
        <v>17</v>
      </c>
      <c r="B214">
        <v>1.6771999999999999E-2</v>
      </c>
      <c r="C214">
        <v>0.22350600000000001</v>
      </c>
      <c r="D214">
        <v>4.7836999999999998E-2</v>
      </c>
    </row>
    <row r="215" spans="1:4">
      <c r="A215" t="s">
        <v>18</v>
      </c>
      <c r="B215">
        <v>0.17596899999999999</v>
      </c>
      <c r="C215">
        <v>-2.9610999999999998E-2</v>
      </c>
      <c r="D215">
        <v>6.9589999999999999E-3</v>
      </c>
    </row>
    <row r="218" spans="1:4">
      <c r="A218" t="s">
        <v>39</v>
      </c>
    </row>
    <row r="220" spans="1:4">
      <c r="A220" t="s">
        <v>0</v>
      </c>
      <c r="B220">
        <v>0.14770150000000001</v>
      </c>
      <c r="C220">
        <v>0.4102806</v>
      </c>
      <c r="D220">
        <v>0.2955853</v>
      </c>
    </row>
    <row r="221" spans="1:4">
      <c r="A221" t="s">
        <v>1</v>
      </c>
      <c r="B221">
        <v>5.0200500000000002E-2</v>
      </c>
      <c r="C221">
        <v>1.7304400000000001E-2</v>
      </c>
      <c r="D221">
        <v>1.9860200000000001E-2</v>
      </c>
    </row>
    <row r="222" spans="1:4">
      <c r="A222" t="s">
        <v>2</v>
      </c>
      <c r="B222">
        <v>6.3608100000000001E-2</v>
      </c>
      <c r="C222">
        <v>5.66445E-2</v>
      </c>
      <c r="D222">
        <v>6.6136100000000003E-2</v>
      </c>
    </row>
    <row r="223" spans="1:4">
      <c r="A223" t="s">
        <v>3</v>
      </c>
      <c r="B223">
        <v>0.1885095</v>
      </c>
      <c r="C223">
        <v>0.22219990000000001</v>
      </c>
      <c r="D223">
        <v>0.20304749999999999</v>
      </c>
    </row>
    <row r="224" spans="1:4">
      <c r="A224" t="s">
        <v>4</v>
      </c>
      <c r="B224">
        <v>7.3965199999999995E-2</v>
      </c>
      <c r="C224">
        <v>0.1885761</v>
      </c>
      <c r="D224">
        <v>0.2130551</v>
      </c>
    </row>
    <row r="225" spans="1:4">
      <c r="A225" t="s">
        <v>5</v>
      </c>
      <c r="B225">
        <v>7.2082099999999996E-2</v>
      </c>
      <c r="C225">
        <v>5.5896399999999999E-2</v>
      </c>
      <c r="D225">
        <v>7.0229200000000006E-2</v>
      </c>
    </row>
    <row r="226" spans="1:4">
      <c r="A226" t="s">
        <v>6</v>
      </c>
      <c r="B226">
        <v>0.14762729999999999</v>
      </c>
      <c r="C226">
        <v>0.17235809999999999</v>
      </c>
      <c r="D226">
        <v>0.14702560000000001</v>
      </c>
    </row>
    <row r="227" spans="1:4">
      <c r="A227" t="s">
        <v>7</v>
      </c>
      <c r="B227">
        <v>0.17483870000000001</v>
      </c>
      <c r="C227">
        <v>0.1130845</v>
      </c>
      <c r="D227">
        <v>0.1126409</v>
      </c>
    </row>
    <row r="228" spans="1:4">
      <c r="A228" t="s">
        <v>8</v>
      </c>
      <c r="B228">
        <v>0.14285519999999999</v>
      </c>
      <c r="C228">
        <v>3.3141499999999997E-2</v>
      </c>
      <c r="D228">
        <v>4.28879E-2</v>
      </c>
    </row>
    <row r="229" spans="1:4">
      <c r="A229" t="s">
        <v>9</v>
      </c>
      <c r="B229">
        <v>0.2138041</v>
      </c>
      <c r="C229">
        <v>0.1033327</v>
      </c>
      <c r="D229">
        <v>0.11419260000000001</v>
      </c>
    </row>
    <row r="230" spans="1:4">
      <c r="A230" t="s">
        <v>10</v>
      </c>
      <c r="B230">
        <v>6.9344500000000003E-2</v>
      </c>
      <c r="C230">
        <v>6.1215100000000001E-2</v>
      </c>
      <c r="D230">
        <v>8.9672600000000005E-2</v>
      </c>
    </row>
    <row r="231" spans="1:4">
      <c r="A231" t="s">
        <v>11</v>
      </c>
      <c r="B231">
        <v>0.1681764</v>
      </c>
      <c r="C231">
        <v>0.33576539999999999</v>
      </c>
      <c r="D231">
        <v>0.32775700000000002</v>
      </c>
    </row>
    <row r="232" spans="1:4">
      <c r="A232" t="s">
        <v>12</v>
      </c>
      <c r="B232">
        <v>0.16201160000000001</v>
      </c>
      <c r="C232">
        <v>7.8292E-2</v>
      </c>
      <c r="D232">
        <v>8.78192E-2</v>
      </c>
    </row>
    <row r="233" spans="1:4">
      <c r="A233" t="s">
        <v>13</v>
      </c>
      <c r="B233">
        <v>2.8775999999999999E-2</v>
      </c>
      <c r="C233">
        <v>9.2902299999999993E-2</v>
      </c>
      <c r="D233">
        <v>0.1069151</v>
      </c>
    </row>
    <row r="234" spans="1:4">
      <c r="A234" t="s">
        <v>14</v>
      </c>
      <c r="B234">
        <v>0.1254354</v>
      </c>
      <c r="C234">
        <v>0.27019300000000002</v>
      </c>
      <c r="D234">
        <v>0.2419036</v>
      </c>
    </row>
    <row r="235" spans="1:4">
      <c r="A235" t="s">
        <v>15</v>
      </c>
      <c r="B235">
        <v>3.9792899999999999E-2</v>
      </c>
      <c r="C235">
        <v>0.12988659999999999</v>
      </c>
      <c r="D235">
        <v>8.9850600000000003E-2</v>
      </c>
    </row>
    <row r="236" spans="1:4">
      <c r="A236" t="s">
        <v>17</v>
      </c>
      <c r="B236">
        <v>0.1164195</v>
      </c>
      <c r="C236">
        <v>0.26394899999999999</v>
      </c>
      <c r="D236">
        <v>0.21627450000000001</v>
      </c>
    </row>
    <row r="237" spans="1:4">
      <c r="A237" t="s">
        <v>18</v>
      </c>
      <c r="B237">
        <v>0.16848109999999999</v>
      </c>
      <c r="C237">
        <v>3.76774E-2</v>
      </c>
      <c r="D237">
        <v>6.1220999999999998E-2</v>
      </c>
    </row>
    <row r="240" spans="1:4">
      <c r="A240" t="s">
        <v>28</v>
      </c>
    </row>
    <row r="242" spans="1:3">
      <c r="A242">
        <v>0.24512999999999999</v>
      </c>
      <c r="B242">
        <v>0.67691999999999997</v>
      </c>
      <c r="C242">
        <v>0.25291999999999998</v>
      </c>
    </row>
    <row r="243" spans="1:3">
      <c r="A243">
        <v>1.0534699999999999</v>
      </c>
      <c r="B243">
        <v>-0.54015000000000002</v>
      </c>
      <c r="C243">
        <v>-0.13471</v>
      </c>
    </row>
    <row r="244" spans="1:3">
      <c r="A244">
        <v>-0.25037999999999999</v>
      </c>
      <c r="B244">
        <v>-1.1598599999999999</v>
      </c>
      <c r="C244">
        <v>1.4717199999999999</v>
      </c>
    </row>
    <row r="247" spans="1:3">
      <c r="A247" t="s">
        <v>29</v>
      </c>
    </row>
    <row r="249" spans="1:3">
      <c r="A249" t="s">
        <v>0</v>
      </c>
      <c r="B249">
        <v>0.16833999999999999</v>
      </c>
    </row>
    <row r="250" spans="1:3">
      <c r="A250" t="s">
        <v>1</v>
      </c>
      <c r="B250">
        <v>2.5200000000000001E-3</v>
      </c>
    </row>
    <row r="251" spans="1:3">
      <c r="A251" t="s">
        <v>2</v>
      </c>
      <c r="B251">
        <v>6.0000000000000001E-3</v>
      </c>
    </row>
    <row r="252" spans="1:3">
      <c r="A252" t="s">
        <v>3</v>
      </c>
      <c r="B252">
        <v>6.4149999999999999E-2</v>
      </c>
    </row>
    <row r="253" spans="1:3">
      <c r="A253" t="s">
        <v>4</v>
      </c>
      <c r="B253">
        <v>4.8460000000000003E-2</v>
      </c>
    </row>
    <row r="254" spans="1:3">
      <c r="A254" t="s">
        <v>5</v>
      </c>
      <c r="B254">
        <v>7.1000000000000004E-3</v>
      </c>
    </row>
    <row r="255" spans="1:3">
      <c r="A255" t="s">
        <v>6</v>
      </c>
      <c r="B255">
        <v>3.8350000000000002E-2</v>
      </c>
    </row>
    <row r="256" spans="1:3">
      <c r="A256" t="s">
        <v>7</v>
      </c>
      <c r="B256">
        <v>3.3610000000000001E-2</v>
      </c>
    </row>
    <row r="257" spans="1:4">
      <c r="A257" t="s">
        <v>8</v>
      </c>
      <c r="B257">
        <v>2.087E-2</v>
      </c>
    </row>
    <row r="258" spans="1:4">
      <c r="A258" t="s">
        <v>9</v>
      </c>
      <c r="B258">
        <v>4.6629999999999998E-2</v>
      </c>
    </row>
    <row r="259" spans="1:4">
      <c r="A259" t="s">
        <v>10</v>
      </c>
      <c r="B259">
        <v>9.2599999999999991E-3</v>
      </c>
    </row>
    <row r="260" spans="1:4">
      <c r="A260" t="s">
        <v>11</v>
      </c>
      <c r="B260">
        <v>0.12841</v>
      </c>
    </row>
    <row r="261" spans="1:4">
      <c r="A261" t="s">
        <v>12</v>
      </c>
      <c r="B261">
        <v>2.6800000000000001E-2</v>
      </c>
    </row>
    <row r="262" spans="1:4">
      <c r="A262" t="s">
        <v>13</v>
      </c>
      <c r="B262">
        <v>1.238E-2</v>
      </c>
    </row>
    <row r="263" spans="1:4">
      <c r="A263" t="s">
        <v>14</v>
      </c>
      <c r="B263">
        <v>7.7810000000000004E-2</v>
      </c>
    </row>
    <row r="264" spans="1:4">
      <c r="A264" t="s">
        <v>15</v>
      </c>
      <c r="B264">
        <v>1.6930000000000001E-2</v>
      </c>
    </row>
    <row r="265" spans="1:4">
      <c r="A265" t="s">
        <v>17</v>
      </c>
      <c r="B265">
        <v>7.1290000000000006E-2</v>
      </c>
    </row>
    <row r="266" spans="1:4">
      <c r="A266" t="s">
        <v>18</v>
      </c>
      <c r="B266">
        <v>2.896E-2</v>
      </c>
    </row>
    <row r="269" spans="1:4">
      <c r="A269" t="s">
        <v>30</v>
      </c>
    </row>
    <row r="271" spans="1:4">
      <c r="A271" t="s">
        <v>0</v>
      </c>
      <c r="B271">
        <v>0.21940000000000001</v>
      </c>
      <c r="C271">
        <v>-0.74409999999999998</v>
      </c>
      <c r="D271">
        <v>-4.3376000000000001</v>
      </c>
    </row>
    <row r="272" spans="1:4">
      <c r="A272" t="s">
        <v>1</v>
      </c>
      <c r="B272">
        <v>0.22309999999999999</v>
      </c>
      <c r="C272">
        <v>-6.6199999999999995E-2</v>
      </c>
      <c r="D272">
        <v>-0.40150000000000002</v>
      </c>
    </row>
    <row r="273" spans="1:4">
      <c r="A273" t="s">
        <v>2</v>
      </c>
      <c r="B273">
        <v>-0.3765</v>
      </c>
      <c r="C273">
        <v>0.59740000000000004</v>
      </c>
      <c r="D273">
        <v>2.3582999999999998</v>
      </c>
    </row>
    <row r="274" spans="1:4">
      <c r="A274" t="s">
        <v>3</v>
      </c>
      <c r="B274">
        <v>-1.6195999999999999</v>
      </c>
      <c r="C274">
        <v>0.12230000000000001</v>
      </c>
      <c r="D274">
        <v>9.8364999999999991</v>
      </c>
    </row>
    <row r="275" spans="1:4">
      <c r="A275" t="s">
        <v>4</v>
      </c>
      <c r="B275">
        <v>0.25590000000000002</v>
      </c>
      <c r="C275">
        <v>0.3866</v>
      </c>
      <c r="D275">
        <v>-0.2162</v>
      </c>
    </row>
    <row r="276" spans="1:4">
      <c r="A276" t="s">
        <v>5</v>
      </c>
      <c r="B276">
        <v>-0.24809999999999999</v>
      </c>
      <c r="C276">
        <v>0.19089999999999999</v>
      </c>
      <c r="D276">
        <v>1.1168</v>
      </c>
    </row>
    <row r="277" spans="1:4">
      <c r="A277" t="s">
        <v>6</v>
      </c>
      <c r="B277">
        <v>-0.86439999999999995</v>
      </c>
      <c r="C277">
        <v>0.36159999999999998</v>
      </c>
      <c r="D277">
        <v>0.89859999999999995</v>
      </c>
    </row>
    <row r="278" spans="1:4">
      <c r="A278" t="s">
        <v>7</v>
      </c>
      <c r="B278">
        <v>-0.44869999999999999</v>
      </c>
      <c r="C278">
        <v>0.65849999999999997</v>
      </c>
      <c r="D278">
        <v>0.4889</v>
      </c>
    </row>
    <row r="279" spans="1:4">
      <c r="A279" t="s">
        <v>8</v>
      </c>
      <c r="B279">
        <v>6.6014999999999997</v>
      </c>
      <c r="C279">
        <v>-1.5079</v>
      </c>
      <c r="D279">
        <v>-15.776199999999999</v>
      </c>
    </row>
    <row r="280" spans="1:4">
      <c r="A280" t="s">
        <v>9</v>
      </c>
      <c r="B280">
        <v>1.4034</v>
      </c>
      <c r="C280">
        <v>0.59650000000000003</v>
      </c>
      <c r="D280">
        <v>2.4906999999999999</v>
      </c>
    </row>
    <row r="281" spans="1:4">
      <c r="A281" t="s">
        <v>10</v>
      </c>
      <c r="B281">
        <v>-0.11840000000000001</v>
      </c>
      <c r="C281">
        <v>-1.3540000000000001</v>
      </c>
      <c r="D281">
        <v>4.1712999999999996</v>
      </c>
    </row>
    <row r="282" spans="1:4">
      <c r="A282" t="s">
        <v>11</v>
      </c>
      <c r="B282">
        <v>0.53990000000000005</v>
      </c>
      <c r="C282">
        <v>-0.2626</v>
      </c>
      <c r="D282">
        <v>-2.5045000000000002</v>
      </c>
    </row>
    <row r="283" spans="1:4">
      <c r="A283" t="s">
        <v>12</v>
      </c>
      <c r="B283">
        <v>-0.51959999999999995</v>
      </c>
      <c r="C283">
        <v>0.4456</v>
      </c>
      <c r="D283">
        <v>4.1059999999999999</v>
      </c>
    </row>
    <row r="284" spans="1:4">
      <c r="A284" t="s">
        <v>13</v>
      </c>
      <c r="B284">
        <v>-0.33040000000000003</v>
      </c>
      <c r="C284">
        <v>-0.21429999999999999</v>
      </c>
      <c r="D284">
        <v>1.9935</v>
      </c>
    </row>
    <row r="285" spans="1:4">
      <c r="A285" t="s">
        <v>14</v>
      </c>
      <c r="B285">
        <v>0.4511</v>
      </c>
      <c r="C285">
        <v>-0.56940000000000002</v>
      </c>
      <c r="D285">
        <v>1.2592000000000001</v>
      </c>
    </row>
    <row r="286" spans="1:4">
      <c r="A286" t="s">
        <v>15</v>
      </c>
      <c r="B286">
        <v>1.3787</v>
      </c>
      <c r="C286">
        <v>5.1166999999999998</v>
      </c>
      <c r="D286">
        <v>-2.8858999999999999</v>
      </c>
    </row>
    <row r="287" spans="1:4">
      <c r="A287" t="s">
        <v>17</v>
      </c>
      <c r="B287">
        <v>1.2200000000000001E-2</v>
      </c>
      <c r="C287">
        <v>2.5705</v>
      </c>
      <c r="D287">
        <v>1.5745</v>
      </c>
    </row>
    <row r="288" spans="1:4">
      <c r="A288" t="s">
        <v>18</v>
      </c>
      <c r="B288">
        <v>0.9002</v>
      </c>
      <c r="C288">
        <v>-0.46489999999999998</v>
      </c>
      <c r="D288">
        <v>-1.9434</v>
      </c>
    </row>
    <row r="292" spans="1:3">
      <c r="A292" t="s">
        <v>31</v>
      </c>
      <c r="B292" t="s">
        <v>22</v>
      </c>
      <c r="C292" t="s">
        <v>23</v>
      </c>
    </row>
    <row r="293" spans="1:3">
      <c r="A293">
        <v>0.3125</v>
      </c>
      <c r="B293">
        <v>35.152000000000001</v>
      </c>
      <c r="C293">
        <v>35.152000000000001</v>
      </c>
    </row>
    <row r="294" spans="1:3">
      <c r="A294">
        <v>0.60640000000000005</v>
      </c>
      <c r="B294">
        <v>68.209999999999994</v>
      </c>
      <c r="C294">
        <v>103.36199999999999</v>
      </c>
    </row>
    <row r="295" spans="1:3">
      <c r="A295">
        <v>0.48459999999999998</v>
      </c>
      <c r="B295">
        <v>54.512</v>
      </c>
      <c r="C295">
        <v>157.874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293"/>
  <sheetViews>
    <sheetView topLeftCell="I58" workbookViewId="0">
      <selection activeCell="Y82" sqref="Y82"/>
    </sheetView>
  </sheetViews>
  <sheetFormatPr defaultRowHeight="15"/>
  <cols>
    <col min="1" max="1" width="12.7109375" customWidth="1"/>
  </cols>
  <sheetData>
    <row r="1" spans="1:20">
      <c r="A1" t="s">
        <v>19</v>
      </c>
    </row>
    <row r="3" spans="1:20">
      <c r="A3" t="s">
        <v>20</v>
      </c>
      <c r="B3" t="s">
        <v>20</v>
      </c>
      <c r="C3" t="s">
        <v>20</v>
      </c>
      <c r="D3" t="s">
        <v>20</v>
      </c>
      <c r="E3" t="s">
        <v>20</v>
      </c>
      <c r="F3" t="s">
        <v>20</v>
      </c>
      <c r="G3" t="s">
        <v>20</v>
      </c>
      <c r="H3" t="s">
        <v>20</v>
      </c>
      <c r="I3" t="s">
        <v>20</v>
      </c>
      <c r="J3" t="s">
        <v>20</v>
      </c>
      <c r="K3" t="s">
        <v>20</v>
      </c>
      <c r="L3" t="s">
        <v>20</v>
      </c>
      <c r="M3" t="s">
        <v>20</v>
      </c>
      <c r="N3" t="s">
        <v>20</v>
      </c>
      <c r="O3" t="s">
        <v>20</v>
      </c>
      <c r="P3" t="s">
        <v>20</v>
      </c>
      <c r="Q3" t="s">
        <v>20</v>
      </c>
      <c r="R3" t="s">
        <v>20</v>
      </c>
      <c r="S3" t="s">
        <v>20</v>
      </c>
    </row>
    <row r="4" spans="1:20">
      <c r="A4" t="s">
        <v>21</v>
      </c>
      <c r="B4">
        <v>0.65890000000000004</v>
      </c>
      <c r="C4">
        <v>0.1085</v>
      </c>
      <c r="D4">
        <v>3.7199999999999997E-2</v>
      </c>
      <c r="E4">
        <v>1.8100000000000002E-2</v>
      </c>
      <c r="F4">
        <v>1.47E-2</v>
      </c>
      <c r="G4">
        <v>6.1999999999999998E-3</v>
      </c>
      <c r="H4">
        <v>5.5999999999999999E-3</v>
      </c>
      <c r="I4">
        <v>4.7000000000000002E-3</v>
      </c>
      <c r="J4">
        <v>3.5999999999999999E-3</v>
      </c>
      <c r="K4">
        <v>1.8E-3</v>
      </c>
      <c r="L4">
        <v>1.1999999999999999E-3</v>
      </c>
      <c r="M4">
        <v>8.9999999999999998E-4</v>
      </c>
      <c r="N4">
        <v>6.9999999999999999E-4</v>
      </c>
      <c r="O4">
        <v>5.9999999999999995E-4</v>
      </c>
      <c r="P4">
        <v>4.0000000000000002E-4</v>
      </c>
      <c r="Q4">
        <v>2.0000000000000001E-4</v>
      </c>
      <c r="R4">
        <v>2.0000000000000001E-4</v>
      </c>
      <c r="S4">
        <v>1E-4</v>
      </c>
    </row>
    <row r="5" spans="1:20">
      <c r="A5" t="s">
        <v>22</v>
      </c>
      <c r="B5">
        <v>76.293999999999997</v>
      </c>
      <c r="C5">
        <v>12.5685</v>
      </c>
      <c r="D5">
        <v>4.3102999999999998</v>
      </c>
      <c r="E5">
        <v>2.0941999999999998</v>
      </c>
      <c r="F5">
        <v>1.6978</v>
      </c>
      <c r="G5">
        <v>0.71360000000000001</v>
      </c>
      <c r="H5">
        <v>0.64529999999999998</v>
      </c>
      <c r="I5">
        <v>0.54749999999999999</v>
      </c>
      <c r="J5">
        <v>0.42130000000000001</v>
      </c>
      <c r="K5">
        <v>0.21290000000000001</v>
      </c>
      <c r="L5">
        <v>0.1371</v>
      </c>
      <c r="M5">
        <v>0.1061</v>
      </c>
      <c r="N5">
        <v>8.4199999999999997E-2</v>
      </c>
      <c r="O5">
        <v>7.2900000000000006E-2</v>
      </c>
      <c r="P5">
        <v>4.1700000000000001E-2</v>
      </c>
      <c r="Q5">
        <v>2.35E-2</v>
      </c>
      <c r="R5">
        <v>1.78E-2</v>
      </c>
      <c r="S5">
        <v>1.12E-2</v>
      </c>
    </row>
    <row r="6" spans="1:20">
      <c r="A6" t="s">
        <v>23</v>
      </c>
      <c r="B6">
        <v>76.293999999999997</v>
      </c>
      <c r="C6">
        <v>88.862499999999997</v>
      </c>
      <c r="D6">
        <v>93.172799999999995</v>
      </c>
      <c r="E6">
        <v>95.266999999999996</v>
      </c>
      <c r="F6">
        <v>96.9649</v>
      </c>
      <c r="G6">
        <v>97.6785</v>
      </c>
      <c r="H6">
        <v>98.323800000000006</v>
      </c>
      <c r="I6">
        <v>98.871200000000002</v>
      </c>
      <c r="J6">
        <v>99.292500000000004</v>
      </c>
      <c r="K6">
        <v>99.505399999999995</v>
      </c>
      <c r="L6">
        <v>99.642499999999998</v>
      </c>
      <c r="M6">
        <v>99.748599999999996</v>
      </c>
      <c r="N6">
        <v>99.832800000000006</v>
      </c>
      <c r="O6">
        <v>99.905699999999996</v>
      </c>
      <c r="P6">
        <v>99.947400000000002</v>
      </c>
      <c r="Q6">
        <v>99.9709</v>
      </c>
      <c r="R6">
        <v>99.988799999999998</v>
      </c>
      <c r="S6">
        <v>100</v>
      </c>
    </row>
    <row r="7" spans="1:20">
      <c r="B7" t="s">
        <v>24</v>
      </c>
      <c r="D7" t="s">
        <v>20</v>
      </c>
      <c r="E7" t="s">
        <v>20</v>
      </c>
      <c r="F7" t="s">
        <v>20</v>
      </c>
      <c r="G7" t="s">
        <v>20</v>
      </c>
      <c r="H7" t="s">
        <v>20</v>
      </c>
      <c r="I7" t="s">
        <v>20</v>
      </c>
      <c r="J7" t="s">
        <v>20</v>
      </c>
      <c r="K7" t="s">
        <v>20</v>
      </c>
      <c r="L7" t="s">
        <v>20</v>
      </c>
      <c r="M7" t="s">
        <v>20</v>
      </c>
      <c r="N7" t="s">
        <v>20</v>
      </c>
      <c r="O7" t="s">
        <v>20</v>
      </c>
      <c r="P7" t="s">
        <v>20</v>
      </c>
      <c r="Q7" t="s">
        <v>20</v>
      </c>
      <c r="R7" t="s">
        <v>20</v>
      </c>
      <c r="S7" t="s">
        <v>20</v>
      </c>
      <c r="T7" t="s">
        <v>20</v>
      </c>
    </row>
    <row r="8" spans="1:20">
      <c r="A8" t="s">
        <v>0</v>
      </c>
      <c r="B8">
        <v>0.45154</v>
      </c>
      <c r="C8">
        <v>-0.25222</v>
      </c>
      <c r="D8">
        <v>-0.41970000000000002</v>
      </c>
      <c r="E8">
        <v>-3.4270000000000002E-2</v>
      </c>
      <c r="F8">
        <v>0.21623000000000001</v>
      </c>
      <c r="G8">
        <v>0.25951999999999997</v>
      </c>
      <c r="H8">
        <v>9.2189999999999994E-2</v>
      </c>
      <c r="I8">
        <v>-0.25122</v>
      </c>
      <c r="J8">
        <v>4.0840000000000001E-2</v>
      </c>
      <c r="K8">
        <v>-0.34888000000000002</v>
      </c>
      <c r="L8">
        <v>-4.9919999999999999E-2</v>
      </c>
      <c r="M8">
        <v>0.21954000000000001</v>
      </c>
      <c r="N8">
        <v>3.2140000000000002E-2</v>
      </c>
      <c r="O8">
        <v>-2.0320000000000001E-2</v>
      </c>
      <c r="P8">
        <v>-0.21853</v>
      </c>
      <c r="Q8">
        <v>-7.9600000000000001E-3</v>
      </c>
      <c r="R8">
        <v>0.13222999999999999</v>
      </c>
      <c r="S8">
        <v>-0.35865999999999998</v>
      </c>
    </row>
    <row r="9" spans="1:20">
      <c r="A9" t="s">
        <v>2</v>
      </c>
      <c r="B9">
        <v>8.183E-2</v>
      </c>
      <c r="C9">
        <v>8.9090000000000003E-2</v>
      </c>
      <c r="D9">
        <v>6.5180000000000002E-2</v>
      </c>
      <c r="E9">
        <v>-4.1149999999999999E-2</v>
      </c>
      <c r="F9">
        <v>6.4810000000000006E-2</v>
      </c>
      <c r="G9">
        <v>6.1339999999999999E-2</v>
      </c>
      <c r="H9">
        <v>-0.12131</v>
      </c>
      <c r="I9">
        <v>0.25744</v>
      </c>
      <c r="J9">
        <v>0.37615999999999999</v>
      </c>
      <c r="K9">
        <v>2.6200000000000001E-2</v>
      </c>
      <c r="L9">
        <v>0.11949</v>
      </c>
      <c r="M9">
        <v>0.22842999999999999</v>
      </c>
      <c r="N9">
        <v>0.79168000000000005</v>
      </c>
      <c r="O9">
        <v>-0.14530999999999999</v>
      </c>
      <c r="P9">
        <v>3.8859999999999999E-2</v>
      </c>
      <c r="Q9">
        <v>-0.14687</v>
      </c>
      <c r="R9">
        <v>-0.10425</v>
      </c>
      <c r="S9">
        <v>8.5999999999999998E-4</v>
      </c>
    </row>
    <row r="10" spans="1:20">
      <c r="A10" t="s">
        <v>3</v>
      </c>
      <c r="B10">
        <v>0.28037000000000001</v>
      </c>
      <c r="C10">
        <v>0.17291999999999999</v>
      </c>
      <c r="D10">
        <v>-0.14881</v>
      </c>
      <c r="E10">
        <v>0.26288</v>
      </c>
      <c r="F10">
        <v>-0.16927</v>
      </c>
      <c r="G10">
        <v>-0.42964999999999998</v>
      </c>
      <c r="H10">
        <v>8.3519999999999997E-2</v>
      </c>
      <c r="I10">
        <v>-0.16597000000000001</v>
      </c>
      <c r="J10">
        <v>0.10301</v>
      </c>
      <c r="K10">
        <v>3.9699999999999999E-2</v>
      </c>
      <c r="L10">
        <v>0.43308000000000002</v>
      </c>
      <c r="M10">
        <v>0.1095</v>
      </c>
      <c r="N10">
        <v>-0.18767</v>
      </c>
      <c r="O10">
        <v>-0.49701000000000001</v>
      </c>
      <c r="P10">
        <v>0.12016</v>
      </c>
      <c r="Q10">
        <v>-4.641E-2</v>
      </c>
      <c r="R10">
        <v>-0.19872999999999999</v>
      </c>
      <c r="S10">
        <v>-4.9079999999999999E-2</v>
      </c>
    </row>
    <row r="11" spans="1:20">
      <c r="A11" t="s">
        <v>4</v>
      </c>
      <c r="B11">
        <v>0.24898999999999999</v>
      </c>
      <c r="C11">
        <v>-0.13381999999999999</v>
      </c>
      <c r="D11">
        <v>0.52263999999999999</v>
      </c>
      <c r="E11">
        <v>0.43613000000000002</v>
      </c>
      <c r="F11">
        <v>0.42731000000000002</v>
      </c>
      <c r="G11">
        <v>-4.6670000000000003E-2</v>
      </c>
      <c r="H11">
        <v>0.24156</v>
      </c>
      <c r="I11">
        <v>-0.32263999999999998</v>
      </c>
      <c r="J11">
        <v>0.12432</v>
      </c>
      <c r="K11">
        <v>0.21893000000000001</v>
      </c>
      <c r="L11">
        <v>-0.12953999999999999</v>
      </c>
      <c r="M11">
        <v>-0.12071</v>
      </c>
      <c r="N11">
        <v>8.3540000000000003E-2</v>
      </c>
      <c r="O11">
        <v>7.6119999999999993E-2</v>
      </c>
      <c r="P11">
        <v>-3.0679999999999999E-2</v>
      </c>
      <c r="Q11">
        <v>9.5600000000000008E-3</v>
      </c>
      <c r="R11">
        <v>-9.7000000000000003E-3</v>
      </c>
      <c r="S11">
        <v>2.9659999999999999E-2</v>
      </c>
    </row>
    <row r="12" spans="1:20">
      <c r="A12" t="s">
        <v>5</v>
      </c>
      <c r="B12">
        <v>8.1240000000000007E-2</v>
      </c>
      <c r="C12">
        <v>0.12064999999999999</v>
      </c>
      <c r="D12">
        <v>6.0290000000000003E-2</v>
      </c>
      <c r="E12">
        <v>8.5449999999999998E-2</v>
      </c>
      <c r="F12">
        <v>-0.25535000000000002</v>
      </c>
      <c r="G12">
        <v>0.25163000000000002</v>
      </c>
      <c r="H12">
        <v>0.81552999999999998</v>
      </c>
      <c r="I12">
        <v>0.40122000000000002</v>
      </c>
      <c r="J12">
        <v>3.619E-2</v>
      </c>
      <c r="K12">
        <v>-9.8220000000000002E-2</v>
      </c>
      <c r="L12">
        <v>-2.0129999999999999E-2</v>
      </c>
      <c r="M12">
        <v>5.4900000000000001E-3</v>
      </c>
      <c r="N12">
        <v>-4.1270000000000001E-2</v>
      </c>
      <c r="O12">
        <v>-9.4000000000000004E-3</v>
      </c>
      <c r="P12">
        <v>6.13E-3</v>
      </c>
      <c r="Q12">
        <v>3.1199999999999999E-3</v>
      </c>
      <c r="R12">
        <v>-5.7099999999999998E-3</v>
      </c>
      <c r="S12">
        <v>-7.8200000000000006E-3</v>
      </c>
    </row>
    <row r="13" spans="1:20">
      <c r="A13" t="s">
        <v>6</v>
      </c>
      <c r="B13">
        <v>0.21894</v>
      </c>
      <c r="C13">
        <v>0.14493</v>
      </c>
      <c r="D13">
        <v>-9.0509999999999993E-2</v>
      </c>
      <c r="E13">
        <v>-0.10861999999999999</v>
      </c>
      <c r="F13">
        <v>0.12136</v>
      </c>
      <c r="G13">
        <v>-0.32318999999999998</v>
      </c>
      <c r="H13">
        <v>8.6459999999999995E-2</v>
      </c>
      <c r="I13">
        <v>3.381E-2</v>
      </c>
      <c r="J13">
        <v>-3.4119999999999998E-2</v>
      </c>
      <c r="K13">
        <v>-0.23943999999999999</v>
      </c>
      <c r="L13">
        <v>0.28695999999999999</v>
      </c>
      <c r="M13">
        <v>-0.24435000000000001</v>
      </c>
      <c r="N13">
        <v>0.12981000000000001</v>
      </c>
      <c r="O13">
        <v>0.64044999999999996</v>
      </c>
      <c r="P13">
        <v>0.35511999999999999</v>
      </c>
      <c r="Q13">
        <v>6.6600000000000006E-2</v>
      </c>
      <c r="R13">
        <v>-0.10893</v>
      </c>
      <c r="S13">
        <v>-0.11529</v>
      </c>
    </row>
    <row r="14" spans="1:20">
      <c r="A14" t="s">
        <v>7</v>
      </c>
      <c r="B14">
        <v>0.17237</v>
      </c>
      <c r="C14">
        <v>0.32673000000000002</v>
      </c>
      <c r="D14">
        <v>9.5899999999999996E-3</v>
      </c>
      <c r="E14">
        <v>-0.19792000000000001</v>
      </c>
      <c r="F14">
        <v>4.913E-2</v>
      </c>
      <c r="G14">
        <v>-0.26618999999999998</v>
      </c>
      <c r="H14">
        <v>-3.3610000000000001E-2</v>
      </c>
      <c r="I14">
        <v>8.344E-2</v>
      </c>
      <c r="J14">
        <v>0.43008000000000002</v>
      </c>
      <c r="K14">
        <v>2.4899999999999999E-2</v>
      </c>
      <c r="L14">
        <v>-0.52178999999999998</v>
      </c>
      <c r="M14">
        <v>0.31563000000000002</v>
      </c>
      <c r="N14">
        <v>-0.28327000000000002</v>
      </c>
      <c r="O14">
        <v>0.15681999999999999</v>
      </c>
      <c r="P14">
        <v>-0.12525</v>
      </c>
      <c r="Q14">
        <v>6.9559999999999997E-2</v>
      </c>
      <c r="R14">
        <v>-0.24501999999999999</v>
      </c>
      <c r="S14">
        <v>5.5999999999999999E-3</v>
      </c>
    </row>
    <row r="15" spans="1:20">
      <c r="A15" t="s">
        <v>8</v>
      </c>
      <c r="B15">
        <v>7.0809999999999998E-2</v>
      </c>
      <c r="C15">
        <v>0.35992000000000002</v>
      </c>
      <c r="D15">
        <v>-7.0580000000000004E-2</v>
      </c>
      <c r="E15">
        <v>5.5059999999999998E-2</v>
      </c>
      <c r="F15">
        <v>1.506E-2</v>
      </c>
      <c r="G15">
        <v>-0.25003999999999998</v>
      </c>
      <c r="H15">
        <v>2.0660000000000001E-2</v>
      </c>
      <c r="I15">
        <v>2.7570000000000001E-2</v>
      </c>
      <c r="J15">
        <v>6.0220000000000003E-2</v>
      </c>
      <c r="K15">
        <v>1.0829999999999999E-2</v>
      </c>
      <c r="L15">
        <v>2.427E-2</v>
      </c>
      <c r="M15">
        <v>-6.2810000000000005E-2</v>
      </c>
      <c r="N15">
        <v>0.11781999999999999</v>
      </c>
      <c r="O15">
        <v>-1.7479999999999999E-2</v>
      </c>
      <c r="P15">
        <v>-0.25273000000000001</v>
      </c>
      <c r="Q15">
        <v>0.24632999999999999</v>
      </c>
      <c r="R15">
        <v>0.79274</v>
      </c>
      <c r="S15">
        <v>0.13436000000000001</v>
      </c>
    </row>
    <row r="16" spans="1:20">
      <c r="A16" t="s">
        <v>9</v>
      </c>
      <c r="B16">
        <v>0.16841</v>
      </c>
      <c r="C16">
        <v>0.44928000000000001</v>
      </c>
      <c r="D16">
        <v>-4.1020000000000001E-2</v>
      </c>
      <c r="E16">
        <v>-7.5000000000000002E-4</v>
      </c>
      <c r="F16">
        <v>3.637E-2</v>
      </c>
      <c r="G16">
        <v>0.10635</v>
      </c>
      <c r="H16">
        <v>-6.7360000000000003E-2</v>
      </c>
      <c r="I16">
        <v>-5.1220000000000002E-2</v>
      </c>
      <c r="J16">
        <v>-0.17974000000000001</v>
      </c>
      <c r="K16">
        <v>-8.1200000000000005E-3</v>
      </c>
      <c r="L16">
        <v>-0.14049</v>
      </c>
      <c r="M16">
        <v>-0.33914</v>
      </c>
      <c r="N16">
        <v>-2.2100000000000002E-3</v>
      </c>
      <c r="O16">
        <v>-3.0720000000000001E-2</v>
      </c>
      <c r="P16">
        <v>-0.15084</v>
      </c>
      <c r="Q16">
        <v>-0.74595999999999996</v>
      </c>
      <c r="R16">
        <v>-6.3699999999999998E-3</v>
      </c>
      <c r="S16">
        <v>-3.1359999999999999E-2</v>
      </c>
    </row>
    <row r="17" spans="1:25">
      <c r="A17" t="s">
        <v>10</v>
      </c>
      <c r="B17">
        <v>9.4189999999999996E-2</v>
      </c>
      <c r="C17">
        <v>8.9760000000000006E-2</v>
      </c>
      <c r="D17">
        <v>0.14610999999999999</v>
      </c>
      <c r="E17">
        <v>0.21113999999999999</v>
      </c>
      <c r="F17">
        <v>0.13286999999999999</v>
      </c>
      <c r="G17">
        <v>0.41481000000000001</v>
      </c>
      <c r="H17">
        <v>-0.31856000000000001</v>
      </c>
      <c r="I17">
        <v>0.28971999999999998</v>
      </c>
      <c r="J17">
        <v>0.37413000000000002</v>
      </c>
      <c r="K17">
        <v>-3.0110000000000001E-2</v>
      </c>
      <c r="L17">
        <v>0.30739</v>
      </c>
      <c r="M17">
        <v>5.4100000000000002E-2</v>
      </c>
      <c r="N17">
        <v>-0.42488999999999999</v>
      </c>
      <c r="O17">
        <v>9.6780000000000005E-2</v>
      </c>
      <c r="P17">
        <v>0.23066</v>
      </c>
      <c r="Q17">
        <v>-7.8640000000000002E-2</v>
      </c>
      <c r="R17">
        <v>0.21931999999999999</v>
      </c>
      <c r="S17">
        <v>-7.9519999999999993E-2</v>
      </c>
    </row>
    <row r="18" spans="1:25">
      <c r="A18" t="s">
        <v>11</v>
      </c>
      <c r="B18">
        <v>0.43206</v>
      </c>
      <c r="C18">
        <v>-0.11704000000000001</v>
      </c>
      <c r="D18">
        <v>0.38135000000000002</v>
      </c>
      <c r="E18">
        <v>6.0999999999999999E-2</v>
      </c>
      <c r="F18">
        <v>-0.70787</v>
      </c>
      <c r="G18">
        <v>3.4610000000000002E-2</v>
      </c>
      <c r="H18">
        <v>-0.25618000000000002</v>
      </c>
      <c r="I18">
        <v>-9.6049999999999996E-2</v>
      </c>
      <c r="J18">
        <v>-8.1170000000000006E-2</v>
      </c>
      <c r="K18">
        <v>-0.14671999999999999</v>
      </c>
      <c r="L18">
        <v>-0.1075</v>
      </c>
      <c r="M18">
        <v>2.8250000000000001E-2</v>
      </c>
      <c r="N18">
        <v>8.1339999999999996E-2</v>
      </c>
      <c r="O18">
        <v>0.13929</v>
      </c>
      <c r="P18">
        <v>-3.175E-2</v>
      </c>
      <c r="Q18">
        <v>3.5389999999999998E-2</v>
      </c>
      <c r="R18">
        <v>6.5320000000000003E-2</v>
      </c>
      <c r="S18">
        <v>-1.8360000000000001E-2</v>
      </c>
    </row>
    <row r="19" spans="1:25">
      <c r="A19" t="s">
        <v>12</v>
      </c>
      <c r="B19">
        <v>0.12955</v>
      </c>
      <c r="C19">
        <v>0.34166000000000002</v>
      </c>
      <c r="D19">
        <v>-1.508E-2</v>
      </c>
      <c r="E19">
        <v>-3.0620000000000001E-2</v>
      </c>
      <c r="F19">
        <v>8.4489999999999996E-2</v>
      </c>
      <c r="G19">
        <v>0.22928000000000001</v>
      </c>
      <c r="H19">
        <v>8.5699999999999995E-3</v>
      </c>
      <c r="I19">
        <v>-0.18132000000000001</v>
      </c>
      <c r="J19">
        <v>-0.37672</v>
      </c>
      <c r="K19">
        <v>0.12731999999999999</v>
      </c>
      <c r="L19">
        <v>-0.22635</v>
      </c>
      <c r="M19">
        <v>0.34661999999999998</v>
      </c>
      <c r="N19">
        <v>8.0269999999999994E-2</v>
      </c>
      <c r="O19">
        <v>-0.11225</v>
      </c>
      <c r="P19">
        <v>0.62675000000000003</v>
      </c>
      <c r="Q19">
        <v>0.13400999999999999</v>
      </c>
      <c r="R19">
        <v>0.10989</v>
      </c>
      <c r="S19">
        <v>3.5610000000000003E-2</v>
      </c>
    </row>
    <row r="20" spans="1:25">
      <c r="A20" t="s">
        <v>13</v>
      </c>
      <c r="B20">
        <v>0.12180000000000001</v>
      </c>
      <c r="C20">
        <v>-8.9469999999999994E-2</v>
      </c>
      <c r="D20">
        <v>0.21284</v>
      </c>
      <c r="E20">
        <v>0.17479</v>
      </c>
      <c r="F20">
        <v>0.29915999999999998</v>
      </c>
      <c r="G20">
        <v>-0.27028999999999997</v>
      </c>
      <c r="H20">
        <v>-0.14495</v>
      </c>
      <c r="I20">
        <v>0.53269</v>
      </c>
      <c r="J20">
        <v>-0.47654000000000002</v>
      </c>
      <c r="K20">
        <v>-0.34599999999999997</v>
      </c>
      <c r="L20">
        <v>-6.5909999999999996E-2</v>
      </c>
      <c r="M20">
        <v>0.21768999999999999</v>
      </c>
      <c r="N20">
        <v>-5.2839999999999998E-2</v>
      </c>
      <c r="O20">
        <v>-0.13264999999999999</v>
      </c>
      <c r="P20">
        <v>-0.11462</v>
      </c>
      <c r="Q20">
        <v>-2.5000000000000001E-2</v>
      </c>
      <c r="R20">
        <v>-3.4500000000000003E-2</v>
      </c>
      <c r="S20">
        <v>1.0070000000000001E-2</v>
      </c>
    </row>
    <row r="21" spans="1:25">
      <c r="A21" t="s">
        <v>14</v>
      </c>
      <c r="B21">
        <v>0.34277999999999997</v>
      </c>
      <c r="C21">
        <v>-9.3689999999999996E-2</v>
      </c>
      <c r="D21">
        <v>0.22963</v>
      </c>
      <c r="E21">
        <v>-0.64136000000000004</v>
      </c>
      <c r="F21">
        <v>0.12418999999999999</v>
      </c>
      <c r="G21">
        <v>1.9359999999999999E-2</v>
      </c>
      <c r="H21">
        <v>8.5050000000000001E-2</v>
      </c>
      <c r="I21">
        <v>8.3489999999999995E-2</v>
      </c>
      <c r="J21">
        <v>-0.15759999999999999</v>
      </c>
      <c r="K21">
        <v>0.44183</v>
      </c>
      <c r="L21">
        <v>0.32575999999999999</v>
      </c>
      <c r="M21">
        <v>9.7119999999999998E-2</v>
      </c>
      <c r="N21">
        <v>-0.11643000000000001</v>
      </c>
      <c r="O21">
        <v>-2.6210000000000001E-2</v>
      </c>
      <c r="P21">
        <v>-0.15945999999999999</v>
      </c>
      <c r="Q21">
        <v>-3.5479999999999998E-2</v>
      </c>
      <c r="R21">
        <v>5.3190000000000001E-2</v>
      </c>
      <c r="S21">
        <v>1.7250000000000001E-2</v>
      </c>
    </row>
    <row r="22" spans="1:25">
      <c r="A22" t="s">
        <v>15</v>
      </c>
      <c r="B22">
        <v>0.13703000000000001</v>
      </c>
      <c r="C22">
        <v>-0.10002</v>
      </c>
      <c r="D22">
        <v>-0.17484</v>
      </c>
      <c r="E22">
        <v>5.636E-2</v>
      </c>
      <c r="F22">
        <v>3.2550000000000003E-2</v>
      </c>
      <c r="G22">
        <v>9.0800000000000006E-2</v>
      </c>
      <c r="H22">
        <v>3.7839999999999999E-2</v>
      </c>
      <c r="I22">
        <v>-0.11181000000000001</v>
      </c>
      <c r="J22">
        <v>1.4189999999999999E-2</v>
      </c>
      <c r="K22">
        <v>-0.14717</v>
      </c>
      <c r="L22">
        <v>0.12483</v>
      </c>
      <c r="M22">
        <v>0.21337</v>
      </c>
      <c r="N22">
        <v>-3.7170000000000002E-2</v>
      </c>
      <c r="O22">
        <v>0.17463000000000001</v>
      </c>
      <c r="P22">
        <v>-5.2060000000000002E-2</v>
      </c>
      <c r="Q22">
        <v>-0.15631999999999999</v>
      </c>
      <c r="R22">
        <v>-4.8730000000000002E-2</v>
      </c>
      <c r="S22">
        <v>0.87741999999999998</v>
      </c>
    </row>
    <row r="23" spans="1:25">
      <c r="A23" t="s">
        <v>16</v>
      </c>
      <c r="B23">
        <v>0.25280000000000002</v>
      </c>
      <c r="C23">
        <v>-0.22739000000000001</v>
      </c>
      <c r="D23">
        <v>-0.45252999999999999</v>
      </c>
      <c r="E23">
        <v>0.32994000000000001</v>
      </c>
      <c r="F23">
        <v>-8.8880000000000001E-2</v>
      </c>
      <c r="G23">
        <v>-6.1580000000000003E-2</v>
      </c>
      <c r="H23">
        <v>-9.1759999999999994E-2</v>
      </c>
      <c r="I23">
        <v>0.33757999999999999</v>
      </c>
      <c r="J23">
        <v>-9.1329999999999995E-2</v>
      </c>
      <c r="K23">
        <v>0.59643999999999997</v>
      </c>
      <c r="L23">
        <v>-0.17734</v>
      </c>
      <c r="M23">
        <v>-6.4329999999999998E-2</v>
      </c>
      <c r="N23">
        <v>4.0140000000000002E-2</v>
      </c>
      <c r="O23">
        <v>0.18271999999999999</v>
      </c>
      <c r="P23">
        <v>3.705E-2</v>
      </c>
      <c r="Q23">
        <v>-1.9820000000000001E-2</v>
      </c>
      <c r="R23">
        <v>7.7799999999999996E-3</v>
      </c>
      <c r="S23">
        <v>-1.329E-2</v>
      </c>
    </row>
    <row r="24" spans="1:25">
      <c r="A24" t="s">
        <v>17</v>
      </c>
      <c r="B24">
        <v>0.31079000000000001</v>
      </c>
      <c r="C24">
        <v>-0.10174</v>
      </c>
      <c r="D24">
        <v>-5.851E-2</v>
      </c>
      <c r="E24">
        <v>-0.21104000000000001</v>
      </c>
      <c r="F24">
        <v>0.10965</v>
      </c>
      <c r="G24">
        <v>7.3760000000000006E-2</v>
      </c>
      <c r="H24">
        <v>-8.5449999999999998E-2</v>
      </c>
      <c r="I24">
        <v>0.15165000000000001</v>
      </c>
      <c r="J24">
        <v>0.14662</v>
      </c>
      <c r="K24">
        <v>-0.1585</v>
      </c>
      <c r="L24">
        <v>-0.22869</v>
      </c>
      <c r="M24">
        <v>-0.59663999999999995</v>
      </c>
      <c r="N24">
        <v>-5.0099999999999997E-3</v>
      </c>
      <c r="O24">
        <v>-0.40084999999999998</v>
      </c>
      <c r="P24">
        <v>0.21972</v>
      </c>
      <c r="Q24">
        <v>0.26883000000000001</v>
      </c>
      <c r="R24">
        <v>-6.5250000000000002E-2</v>
      </c>
      <c r="S24">
        <v>0.23860999999999999</v>
      </c>
    </row>
    <row r="25" spans="1:25">
      <c r="A25" t="s">
        <v>18</v>
      </c>
      <c r="B25">
        <v>8.5209999999999994E-2</v>
      </c>
      <c r="C25">
        <v>0.42380000000000001</v>
      </c>
      <c r="D25">
        <v>-4.3799999999999999E-2</v>
      </c>
      <c r="E25">
        <v>0.16974</v>
      </c>
      <c r="F25">
        <v>4.6199999999999998E-2</v>
      </c>
      <c r="G25">
        <v>0.33600999999999998</v>
      </c>
      <c r="H25">
        <v>-0.14219000000000001</v>
      </c>
      <c r="I25">
        <v>-1.6670000000000001E-2</v>
      </c>
      <c r="J25">
        <v>-0.19220999999999999</v>
      </c>
      <c r="K25">
        <v>6.4949999999999994E-2</v>
      </c>
      <c r="L25">
        <v>0.19097</v>
      </c>
      <c r="M25">
        <v>-9.1679999999999998E-2</v>
      </c>
      <c r="N25">
        <v>6.6089999999999996E-2</v>
      </c>
      <c r="O25">
        <v>7.3139999999999997E-2</v>
      </c>
      <c r="P25">
        <v>-0.41103000000000001</v>
      </c>
      <c r="Q25">
        <v>0.47469</v>
      </c>
      <c r="R25">
        <v>-0.39560000000000001</v>
      </c>
      <c r="S25">
        <v>1.848E-2</v>
      </c>
    </row>
    <row r="27" spans="1:25">
      <c r="A27" t="s">
        <v>52</v>
      </c>
    </row>
    <row r="28" spans="1:25">
      <c r="A28" t="s">
        <v>57</v>
      </c>
      <c r="F28" t="s">
        <v>40</v>
      </c>
      <c r="N28" t="s">
        <v>41</v>
      </c>
      <c r="V28" t="s">
        <v>43</v>
      </c>
    </row>
    <row r="29" spans="1:25">
      <c r="G29" t="s">
        <v>21</v>
      </c>
      <c r="H29" t="s">
        <v>22</v>
      </c>
      <c r="I29" t="s">
        <v>23</v>
      </c>
      <c r="N29" t="s">
        <v>42</v>
      </c>
      <c r="O29" t="s">
        <v>31</v>
      </c>
      <c r="P29" t="s">
        <v>22</v>
      </c>
      <c r="Q29" t="s">
        <v>23</v>
      </c>
      <c r="V29" t="s">
        <v>44</v>
      </c>
      <c r="W29" t="s">
        <v>31</v>
      </c>
      <c r="X29" t="s">
        <v>22</v>
      </c>
      <c r="Y29" t="s">
        <v>23</v>
      </c>
    </row>
    <row r="30" spans="1:25">
      <c r="G30">
        <v>0.65890000000000004</v>
      </c>
      <c r="H30">
        <v>76.293999999999997</v>
      </c>
      <c r="I30">
        <v>76.293999999999997</v>
      </c>
      <c r="O30">
        <v>0.2036</v>
      </c>
      <c r="P30">
        <v>23.576000000000001</v>
      </c>
      <c r="Q30">
        <v>23.576000000000001</v>
      </c>
      <c r="W30">
        <v>0.30059999999999998</v>
      </c>
      <c r="X30">
        <v>34.807000000000002</v>
      </c>
      <c r="Y30">
        <v>34.807000000000002</v>
      </c>
    </row>
    <row r="31" spans="1:25">
      <c r="A31" t="s">
        <v>25</v>
      </c>
      <c r="G31">
        <v>0.1085</v>
      </c>
      <c r="H31">
        <v>12.5685</v>
      </c>
      <c r="I31">
        <v>88.862499999999997</v>
      </c>
      <c r="O31">
        <v>0.36570000000000003</v>
      </c>
      <c r="P31">
        <v>42.347000000000001</v>
      </c>
      <c r="Q31">
        <v>65.923000000000002</v>
      </c>
      <c r="W31">
        <v>0.56640000000000001</v>
      </c>
      <c r="X31">
        <v>65.582999999999998</v>
      </c>
      <c r="Y31">
        <v>100.39</v>
      </c>
    </row>
    <row r="32" spans="1:25">
      <c r="A32" t="s">
        <v>33</v>
      </c>
      <c r="G32">
        <v>3.7199999999999997E-2</v>
      </c>
      <c r="H32">
        <v>4.3102999999999998</v>
      </c>
      <c r="I32">
        <v>93.172799999999995</v>
      </c>
      <c r="O32">
        <v>0.23530000000000001</v>
      </c>
      <c r="P32">
        <v>27.25</v>
      </c>
      <c r="Q32">
        <v>93.173000000000002</v>
      </c>
      <c r="W32">
        <v>0.5181</v>
      </c>
      <c r="X32">
        <v>59.991</v>
      </c>
      <c r="Y32">
        <v>160.38200000000001</v>
      </c>
    </row>
    <row r="34" spans="1:4">
      <c r="A34" t="s">
        <v>26</v>
      </c>
    </row>
    <row r="36" spans="1:4">
      <c r="A36" t="s">
        <v>0</v>
      </c>
      <c r="B36">
        <v>0.36651899999999998</v>
      </c>
      <c r="C36">
        <v>-8.3095000000000002E-2</v>
      </c>
      <c r="D36">
        <v>-8.0974000000000004E-2</v>
      </c>
    </row>
    <row r="37" spans="1:4">
      <c r="A37" t="s">
        <v>2</v>
      </c>
      <c r="B37">
        <v>6.6424999999999998E-2</v>
      </c>
      <c r="C37">
        <v>2.9352E-2</v>
      </c>
      <c r="D37">
        <v>1.2576E-2</v>
      </c>
    </row>
    <row r="38" spans="1:4">
      <c r="A38" t="s">
        <v>3</v>
      </c>
      <c r="B38">
        <v>0.227576</v>
      </c>
      <c r="C38">
        <v>5.6968999999999999E-2</v>
      </c>
      <c r="D38">
        <v>-2.8709999999999999E-2</v>
      </c>
    </row>
    <row r="39" spans="1:4">
      <c r="A39" t="s">
        <v>4</v>
      </c>
      <c r="B39">
        <v>0.20210600000000001</v>
      </c>
      <c r="C39">
        <v>-4.4088000000000002E-2</v>
      </c>
      <c r="D39">
        <v>0.10083499999999999</v>
      </c>
    </row>
    <row r="40" spans="1:4">
      <c r="A40" t="s">
        <v>5</v>
      </c>
      <c r="B40">
        <v>6.5939999999999999E-2</v>
      </c>
      <c r="C40">
        <v>3.9747999999999999E-2</v>
      </c>
      <c r="D40">
        <v>1.1632E-2</v>
      </c>
    </row>
    <row r="41" spans="1:4">
      <c r="A41" t="s">
        <v>6</v>
      </c>
      <c r="B41">
        <v>0.17771700000000001</v>
      </c>
      <c r="C41">
        <v>4.7746999999999998E-2</v>
      </c>
      <c r="D41">
        <v>-1.7461999999999998E-2</v>
      </c>
    </row>
    <row r="42" spans="1:4">
      <c r="A42" t="s">
        <v>7</v>
      </c>
      <c r="B42">
        <v>0.13991700000000001</v>
      </c>
      <c r="C42">
        <v>0.107645</v>
      </c>
      <c r="D42">
        <v>1.8500000000000001E-3</v>
      </c>
    </row>
    <row r="43" spans="1:4">
      <c r="A43" t="s">
        <v>8</v>
      </c>
      <c r="B43">
        <v>5.7474999999999998E-2</v>
      </c>
      <c r="C43">
        <v>0.118577</v>
      </c>
      <c r="D43">
        <v>-1.3618E-2</v>
      </c>
    </row>
    <row r="44" spans="1:4">
      <c r="A44" t="s">
        <v>9</v>
      </c>
      <c r="B44">
        <v>0.13670299999999999</v>
      </c>
      <c r="C44">
        <v>0.14801800000000001</v>
      </c>
      <c r="D44">
        <v>-7.9139999999999992E-3</v>
      </c>
    </row>
    <row r="45" spans="1:4">
      <c r="A45" t="s">
        <v>10</v>
      </c>
      <c r="B45">
        <v>7.6456999999999997E-2</v>
      </c>
      <c r="C45">
        <v>2.9572999999999999E-2</v>
      </c>
      <c r="D45">
        <v>2.8188999999999999E-2</v>
      </c>
    </row>
    <row r="46" spans="1:4">
      <c r="A46" t="s">
        <v>11</v>
      </c>
      <c r="B46">
        <v>0.35070899999999999</v>
      </c>
      <c r="C46">
        <v>-3.8560999999999998E-2</v>
      </c>
      <c r="D46">
        <v>7.3576000000000003E-2</v>
      </c>
    </row>
    <row r="47" spans="1:4">
      <c r="A47" t="s">
        <v>12</v>
      </c>
      <c r="B47">
        <v>0.105158</v>
      </c>
      <c r="C47">
        <v>0.11256099999999999</v>
      </c>
      <c r="D47">
        <v>-2.9099999999999998E-3</v>
      </c>
    </row>
    <row r="48" spans="1:4">
      <c r="A48" t="s">
        <v>13</v>
      </c>
      <c r="B48">
        <v>9.8868999999999999E-2</v>
      </c>
      <c r="C48">
        <v>-2.9475000000000001E-2</v>
      </c>
      <c r="D48">
        <v>4.1064000000000003E-2</v>
      </c>
    </row>
    <row r="49" spans="1:4">
      <c r="A49" t="s">
        <v>14</v>
      </c>
      <c r="B49">
        <v>0.27823500000000001</v>
      </c>
      <c r="C49">
        <v>-3.0868E-2</v>
      </c>
      <c r="D49">
        <v>4.4303000000000002E-2</v>
      </c>
    </row>
    <row r="50" spans="1:4">
      <c r="A50" t="s">
        <v>15</v>
      </c>
      <c r="B50">
        <v>0.11122600000000001</v>
      </c>
      <c r="C50">
        <v>-3.2953000000000003E-2</v>
      </c>
      <c r="D50">
        <v>-3.3731999999999998E-2</v>
      </c>
    </row>
    <row r="51" spans="1:4">
      <c r="A51" t="s">
        <v>16</v>
      </c>
      <c r="B51">
        <v>0.20519699999999999</v>
      </c>
      <c r="C51">
        <v>-7.4916999999999997E-2</v>
      </c>
      <c r="D51">
        <v>-8.7308999999999998E-2</v>
      </c>
    </row>
    <row r="52" spans="1:4">
      <c r="A52" t="s">
        <v>17</v>
      </c>
      <c r="B52">
        <v>0.25227100000000002</v>
      </c>
      <c r="C52">
        <v>-3.3520000000000001E-2</v>
      </c>
      <c r="D52">
        <v>-1.1289E-2</v>
      </c>
    </row>
    <row r="53" spans="1:4">
      <c r="A53" t="s">
        <v>18</v>
      </c>
      <c r="B53">
        <v>6.9167000000000006E-2</v>
      </c>
      <c r="C53">
        <v>0.139623</v>
      </c>
      <c r="D53">
        <v>-8.4510000000000002E-3</v>
      </c>
    </row>
    <row r="56" spans="1:4">
      <c r="A56" t="s">
        <v>27</v>
      </c>
    </row>
    <row r="58" spans="1:4">
      <c r="A58" t="s">
        <v>0</v>
      </c>
      <c r="B58">
        <v>8.2960999999999993E-2</v>
      </c>
      <c r="C58">
        <v>0.34118700000000002</v>
      </c>
      <c r="D58">
        <v>0.15654699999999999</v>
      </c>
    </row>
    <row r="59" spans="1:4">
      <c r="A59" t="s">
        <v>2</v>
      </c>
      <c r="B59">
        <v>5.3383E-2</v>
      </c>
      <c r="C59">
        <v>2.9142999999999999E-2</v>
      </c>
      <c r="D59">
        <v>4.1627999999999998E-2</v>
      </c>
    </row>
    <row r="60" spans="1:4">
      <c r="A60" t="s">
        <v>3</v>
      </c>
      <c r="B60">
        <v>0.14841099999999999</v>
      </c>
      <c r="C60">
        <v>0.15849099999999999</v>
      </c>
      <c r="D60">
        <v>9.3356999999999996E-2</v>
      </c>
    </row>
    <row r="61" spans="1:4">
      <c r="A61" t="s">
        <v>4</v>
      </c>
      <c r="B61">
        <v>3.7117999999999998E-2</v>
      </c>
      <c r="C61">
        <v>0.10172399999999999</v>
      </c>
      <c r="D61">
        <v>0.20305899999999999</v>
      </c>
    </row>
    <row r="62" spans="1:4">
      <c r="A62" t="s">
        <v>5</v>
      </c>
      <c r="B62">
        <v>6.2672000000000005E-2</v>
      </c>
      <c r="C62">
        <v>2.5461000000000001E-2</v>
      </c>
      <c r="D62">
        <v>3.8566000000000003E-2</v>
      </c>
    </row>
    <row r="63" spans="1:4">
      <c r="A63" t="s">
        <v>6</v>
      </c>
      <c r="B63">
        <v>0.118503</v>
      </c>
      <c r="C63">
        <v>0.119625</v>
      </c>
      <c r="D63">
        <v>7.6257000000000005E-2</v>
      </c>
    </row>
    <row r="64" spans="1:4">
      <c r="A64" t="s">
        <v>7</v>
      </c>
      <c r="B64">
        <v>0.15570600000000001</v>
      </c>
      <c r="C64">
        <v>5.876E-2</v>
      </c>
      <c r="D64">
        <v>5.8909000000000003E-2</v>
      </c>
    </row>
    <row r="65" spans="1:4">
      <c r="A65" t="s">
        <v>8</v>
      </c>
      <c r="B65">
        <v>0.13237399999999999</v>
      </c>
      <c r="C65">
        <v>4.7759999999999999E-3</v>
      </c>
      <c r="D65">
        <v>-1.892E-3</v>
      </c>
    </row>
    <row r="66" spans="1:4">
      <c r="A66" t="s">
        <v>9</v>
      </c>
      <c r="B66">
        <v>0.19165099999999999</v>
      </c>
      <c r="C66">
        <v>4.7100999999999997E-2</v>
      </c>
      <c r="D66">
        <v>4.1366E-2</v>
      </c>
    </row>
    <row r="67" spans="1:4">
      <c r="A67" t="s">
        <v>10</v>
      </c>
      <c r="B67">
        <v>5.6666000000000001E-2</v>
      </c>
      <c r="C67">
        <v>2.7036999999999999E-2</v>
      </c>
      <c r="D67">
        <v>5.9773E-2</v>
      </c>
    </row>
    <row r="68" spans="1:4">
      <c r="A68" t="s">
        <v>11</v>
      </c>
      <c r="B68">
        <v>0.10591399999999999</v>
      </c>
      <c r="C68">
        <v>0.22208900000000001</v>
      </c>
      <c r="D68">
        <v>0.26335399999999998</v>
      </c>
    </row>
    <row r="69" spans="1:4">
      <c r="A69" t="s">
        <v>12</v>
      </c>
      <c r="B69">
        <v>0.14602399999999999</v>
      </c>
      <c r="C69">
        <v>3.4846000000000002E-2</v>
      </c>
      <c r="D69">
        <v>3.4632000000000003E-2</v>
      </c>
    </row>
    <row r="70" spans="1:4">
      <c r="A70" t="s">
        <v>13</v>
      </c>
      <c r="B70">
        <v>1.1568999999999999E-2</v>
      </c>
      <c r="C70">
        <v>5.7593999999999999E-2</v>
      </c>
      <c r="D70">
        <v>9.4229999999999994E-2</v>
      </c>
    </row>
    <row r="71" spans="1:4">
      <c r="A71" t="s">
        <v>14</v>
      </c>
      <c r="B71">
        <v>8.4763000000000005E-2</v>
      </c>
      <c r="C71">
        <v>0.18459200000000001</v>
      </c>
      <c r="D71">
        <v>0.19766600000000001</v>
      </c>
    </row>
    <row r="72" spans="1:4">
      <c r="A72" t="s">
        <v>15</v>
      </c>
      <c r="B72">
        <v>1.8804999999999999E-2</v>
      </c>
      <c r="C72">
        <v>0.111834</v>
      </c>
      <c r="D72">
        <v>4.1647000000000003E-2</v>
      </c>
    </row>
    <row r="73" spans="1:4">
      <c r="A73" t="s">
        <v>16</v>
      </c>
      <c r="B73">
        <v>2.3647999999999999E-2</v>
      </c>
      <c r="C73">
        <v>0.22639000000000001</v>
      </c>
      <c r="D73">
        <v>5.9409999999999998E-2</v>
      </c>
    </row>
    <row r="74" spans="1:4">
      <c r="A74" t="s">
        <v>17</v>
      </c>
      <c r="B74">
        <v>7.5445999999999999E-2</v>
      </c>
      <c r="C74">
        <v>0.19977200000000001</v>
      </c>
      <c r="D74">
        <v>0.13889099999999999</v>
      </c>
    </row>
    <row r="75" spans="1:4">
      <c r="A75" t="s">
        <v>18</v>
      </c>
      <c r="B75">
        <v>0.15595800000000001</v>
      </c>
      <c r="C75">
        <v>2.2200000000000002E-3</v>
      </c>
      <c r="D75">
        <v>4.7109999999999999E-3</v>
      </c>
    </row>
    <row r="78" spans="1:4">
      <c r="A78" t="s">
        <v>28</v>
      </c>
    </row>
    <row r="80" spans="1:4">
      <c r="A80">
        <v>0.41637999999999997</v>
      </c>
      <c r="B80">
        <v>0.71577000000000002</v>
      </c>
      <c r="C80">
        <v>0.56062999999999996</v>
      </c>
    </row>
    <row r="81" spans="1:3">
      <c r="A81">
        <v>0.90649000000000002</v>
      </c>
      <c r="B81">
        <v>-0.37436000000000003</v>
      </c>
      <c r="C81">
        <v>-0.19528000000000001</v>
      </c>
    </row>
    <row r="82" spans="1:3">
      <c r="A82">
        <v>-7.0099999999999996E-2</v>
      </c>
      <c r="B82">
        <v>-0.58950999999999998</v>
      </c>
      <c r="C82">
        <v>0.80471000000000004</v>
      </c>
    </row>
    <row r="85" spans="1:3">
      <c r="A85" t="s">
        <v>29</v>
      </c>
    </row>
    <row r="87" spans="1:3">
      <c r="A87" t="s">
        <v>0</v>
      </c>
      <c r="B87">
        <v>0.14779999999999999</v>
      </c>
    </row>
    <row r="88" spans="1:3">
      <c r="A88" t="s">
        <v>2</v>
      </c>
      <c r="B88">
        <v>5.4299999999999999E-3</v>
      </c>
    </row>
    <row r="89" spans="1:3">
      <c r="A89" t="s">
        <v>3</v>
      </c>
      <c r="B89">
        <v>5.586E-2</v>
      </c>
    </row>
    <row r="90" spans="1:3">
      <c r="A90" t="s">
        <v>4</v>
      </c>
      <c r="B90">
        <v>5.296E-2</v>
      </c>
    </row>
    <row r="91" spans="1:3">
      <c r="A91" t="s">
        <v>5</v>
      </c>
      <c r="B91">
        <v>6.0600000000000003E-3</v>
      </c>
    </row>
    <row r="92" spans="1:3">
      <c r="A92" t="s">
        <v>6</v>
      </c>
      <c r="B92">
        <v>3.4169999999999999E-2</v>
      </c>
    </row>
    <row r="93" spans="1:3">
      <c r="A93" t="s">
        <v>7</v>
      </c>
      <c r="B93">
        <v>3.117E-2</v>
      </c>
    </row>
    <row r="94" spans="1:3">
      <c r="A94" t="s">
        <v>8</v>
      </c>
      <c r="B94">
        <v>1.755E-2</v>
      </c>
    </row>
    <row r="95" spans="1:3">
      <c r="A95" t="s">
        <v>9</v>
      </c>
      <c r="B95">
        <v>4.0660000000000002E-2</v>
      </c>
    </row>
    <row r="96" spans="1:3">
      <c r="A96" t="s">
        <v>10</v>
      </c>
      <c r="B96">
        <v>7.5100000000000002E-3</v>
      </c>
    </row>
    <row r="97" spans="1:4">
      <c r="A97" t="s">
        <v>11</v>
      </c>
      <c r="B97">
        <v>0.12989999999999999</v>
      </c>
    </row>
    <row r="98" spans="1:4">
      <c r="A98" t="s">
        <v>12</v>
      </c>
      <c r="B98">
        <v>2.3740000000000001E-2</v>
      </c>
    </row>
    <row r="99" spans="1:4">
      <c r="A99" t="s">
        <v>13</v>
      </c>
      <c r="B99">
        <v>1.2330000000000001E-2</v>
      </c>
    </row>
    <row r="100" spans="1:4">
      <c r="A100" t="s">
        <v>14</v>
      </c>
      <c r="B100">
        <v>8.0329999999999999E-2</v>
      </c>
    </row>
    <row r="101" spans="1:4">
      <c r="A101" t="s">
        <v>15</v>
      </c>
      <c r="B101">
        <v>1.4590000000000001E-2</v>
      </c>
    </row>
    <row r="102" spans="1:4">
      <c r="A102" t="s">
        <v>16</v>
      </c>
      <c r="B102">
        <v>5.534E-2</v>
      </c>
    </row>
    <row r="103" spans="1:4">
      <c r="A103" t="s">
        <v>17</v>
      </c>
      <c r="B103">
        <v>6.4890000000000003E-2</v>
      </c>
    </row>
    <row r="104" spans="1:4">
      <c r="A104" t="s">
        <v>18</v>
      </c>
      <c r="B104">
        <v>2.435E-2</v>
      </c>
    </row>
    <row r="107" spans="1:4">
      <c r="A107" t="s">
        <v>30</v>
      </c>
    </row>
    <row r="109" spans="1:4">
      <c r="A109" t="s">
        <v>0</v>
      </c>
      <c r="B109">
        <v>-0.30986000000000002</v>
      </c>
      <c r="C109">
        <v>1.96715</v>
      </c>
      <c r="D109">
        <v>-1.28915</v>
      </c>
    </row>
    <row r="110" spans="1:4">
      <c r="A110" t="s">
        <v>2</v>
      </c>
      <c r="B110">
        <v>0.26343</v>
      </c>
      <c r="C110">
        <v>-0.22824</v>
      </c>
      <c r="D110">
        <v>0.27557999999999999</v>
      </c>
    </row>
    <row r="111" spans="1:4">
      <c r="A111" t="s">
        <v>3</v>
      </c>
      <c r="B111">
        <v>0.67364999999999997</v>
      </c>
      <c r="C111">
        <v>0.50543000000000005</v>
      </c>
      <c r="D111">
        <v>-0.52951999999999999</v>
      </c>
    </row>
    <row r="112" spans="1:4">
      <c r="A112" t="s">
        <v>4</v>
      </c>
      <c r="B112">
        <v>-0.43037999999999998</v>
      </c>
      <c r="C112">
        <v>-1.2253000000000001</v>
      </c>
      <c r="D112">
        <v>2.4311600000000002</v>
      </c>
    </row>
    <row r="113" spans="1:4">
      <c r="A113" t="s">
        <v>5</v>
      </c>
      <c r="B113">
        <v>0.35171999999999998</v>
      </c>
      <c r="C113">
        <v>-0.24967</v>
      </c>
      <c r="D113">
        <v>0.23605999999999999</v>
      </c>
    </row>
    <row r="114" spans="1:4">
      <c r="A114" t="s">
        <v>6</v>
      </c>
      <c r="B114">
        <v>0.54395000000000004</v>
      </c>
      <c r="C114">
        <v>0.30492999999999998</v>
      </c>
      <c r="D114">
        <v>-0.31219000000000002</v>
      </c>
    </row>
    <row r="115" spans="1:4">
      <c r="A115" t="s">
        <v>7</v>
      </c>
      <c r="B115">
        <v>0.98392999999999997</v>
      </c>
      <c r="C115">
        <v>-0.24857000000000001</v>
      </c>
      <c r="D115">
        <v>-3.4619999999999998E-2</v>
      </c>
    </row>
    <row r="116" spans="1:4">
      <c r="A116" t="s">
        <v>8</v>
      </c>
      <c r="B116">
        <v>1.05226</v>
      </c>
      <c r="C116">
        <v>-0.13086999999999999</v>
      </c>
      <c r="D116">
        <v>-0.45882000000000001</v>
      </c>
    </row>
    <row r="117" spans="1:4">
      <c r="A117" t="s">
        <v>9</v>
      </c>
      <c r="B117">
        <v>1.3374600000000001</v>
      </c>
      <c r="C117">
        <v>-0.23666999999999999</v>
      </c>
      <c r="D117">
        <v>-0.32107000000000002</v>
      </c>
    </row>
    <row r="118" spans="1:4">
      <c r="A118" t="s">
        <v>10</v>
      </c>
      <c r="B118">
        <v>0.24221000000000001</v>
      </c>
      <c r="C118">
        <v>-0.46536</v>
      </c>
      <c r="D118">
        <v>0.62124999999999997</v>
      </c>
    </row>
    <row r="119" spans="1:4">
      <c r="A119" t="s">
        <v>11</v>
      </c>
      <c r="B119">
        <v>-0.23896999999999999</v>
      </c>
      <c r="C119">
        <v>-0.65122999999999998</v>
      </c>
      <c r="D119">
        <v>1.9583699999999999</v>
      </c>
    </row>
    <row r="120" spans="1:4">
      <c r="A120" t="s">
        <v>12</v>
      </c>
      <c r="B120">
        <v>1.0119800000000001</v>
      </c>
      <c r="C120">
        <v>-0.22789999999999999</v>
      </c>
      <c r="D120">
        <v>-0.17594000000000001</v>
      </c>
    </row>
    <row r="121" spans="1:4">
      <c r="A121" t="s">
        <v>13</v>
      </c>
      <c r="B121">
        <v>-0.26101000000000002</v>
      </c>
      <c r="C121">
        <v>-0.44125999999999999</v>
      </c>
      <c r="D121">
        <v>1.0248900000000001</v>
      </c>
    </row>
    <row r="122" spans="1:4">
      <c r="A122" t="s">
        <v>14</v>
      </c>
      <c r="B122">
        <v>-0.16539999999999999</v>
      </c>
      <c r="C122">
        <v>-0.29289999999999999</v>
      </c>
      <c r="D122">
        <v>1.25004</v>
      </c>
    </row>
    <row r="123" spans="1:4">
      <c r="A123" t="s">
        <v>15</v>
      </c>
      <c r="B123">
        <v>-0.14138999999999999</v>
      </c>
      <c r="C123">
        <v>0.76870000000000005</v>
      </c>
      <c r="D123">
        <v>-0.57530000000000003</v>
      </c>
    </row>
    <row r="124" spans="1:4">
      <c r="A124" t="s">
        <v>16</v>
      </c>
      <c r="B124">
        <v>-0.33156999999999998</v>
      </c>
      <c r="C124">
        <v>1.86402</v>
      </c>
      <c r="D124">
        <v>-1.57809</v>
      </c>
    </row>
    <row r="125" spans="1:4">
      <c r="A125" t="s">
        <v>17</v>
      </c>
      <c r="B125">
        <v>-9.9260000000000001E-2</v>
      </c>
      <c r="C125">
        <v>0.56845000000000001</v>
      </c>
      <c r="D125">
        <v>3.09E-2</v>
      </c>
    </row>
    <row r="126" spans="1:4">
      <c r="A126" t="s">
        <v>18</v>
      </c>
      <c r="B126">
        <v>1.2256800000000001</v>
      </c>
      <c r="C126">
        <v>-0.27257999999999999</v>
      </c>
      <c r="D126">
        <v>-0.37503999999999998</v>
      </c>
    </row>
    <row r="130" spans="1:3">
      <c r="A130" t="s">
        <v>31</v>
      </c>
      <c r="B130" t="s">
        <v>22</v>
      </c>
      <c r="C130" t="s">
        <v>23</v>
      </c>
    </row>
    <row r="131" spans="1:3">
      <c r="A131">
        <v>0.2036</v>
      </c>
      <c r="B131">
        <v>23.576000000000001</v>
      </c>
      <c r="C131">
        <v>23.576000000000001</v>
      </c>
    </row>
    <row r="132" spans="1:3">
      <c r="A132">
        <v>0.36570000000000003</v>
      </c>
      <c r="B132">
        <v>42.347000000000001</v>
      </c>
      <c r="C132">
        <v>65.923000000000002</v>
      </c>
    </row>
    <row r="133" spans="1:3">
      <c r="A133">
        <v>0.23530000000000001</v>
      </c>
      <c r="B133">
        <v>27.25</v>
      </c>
      <c r="C133">
        <v>93.173000000000002</v>
      </c>
    </row>
    <row r="135" spans="1:3">
      <c r="A135" t="s">
        <v>36</v>
      </c>
    </row>
    <row r="137" spans="1:3">
      <c r="A137" t="s">
        <v>0</v>
      </c>
      <c r="B137">
        <v>0.14838999999999999</v>
      </c>
    </row>
    <row r="138" spans="1:3">
      <c r="A138" t="s">
        <v>2</v>
      </c>
      <c r="B138">
        <v>5.0099999999999997E-3</v>
      </c>
    </row>
    <row r="139" spans="1:3">
      <c r="A139" t="s">
        <v>3</v>
      </c>
      <c r="B139">
        <v>5.7029999999999997E-2</v>
      </c>
    </row>
    <row r="140" spans="1:3">
      <c r="A140" t="s">
        <v>4</v>
      </c>
      <c r="B140">
        <v>4.8149999999999998E-2</v>
      </c>
    </row>
    <row r="141" spans="1:3">
      <c r="A141" t="s">
        <v>5</v>
      </c>
      <c r="B141">
        <v>3.29E-3</v>
      </c>
    </row>
    <row r="142" spans="1:3">
      <c r="A142" t="s">
        <v>6</v>
      </c>
      <c r="B142">
        <v>3.4000000000000002E-2</v>
      </c>
    </row>
    <row r="143" spans="1:3">
      <c r="A143" t="s">
        <v>7</v>
      </c>
      <c r="B143">
        <v>3.1289999999999998E-2</v>
      </c>
    </row>
    <row r="144" spans="1:3">
      <c r="A144" t="s">
        <v>8</v>
      </c>
      <c r="B144">
        <v>1.7909999999999999E-2</v>
      </c>
    </row>
    <row r="145" spans="1:19">
      <c r="A145" t="s">
        <v>9</v>
      </c>
      <c r="B145">
        <v>4.0570000000000002E-2</v>
      </c>
    </row>
    <row r="146" spans="1:19">
      <c r="A146" t="s">
        <v>10</v>
      </c>
      <c r="B146">
        <v>9.8099999999999993E-3</v>
      </c>
    </row>
    <row r="147" spans="1:19">
      <c r="A147" t="s">
        <v>11</v>
      </c>
      <c r="B147">
        <v>0.11598</v>
      </c>
    </row>
    <row r="148" spans="1:19">
      <c r="A148" t="s">
        <v>12</v>
      </c>
      <c r="B148">
        <v>2.4060000000000002E-2</v>
      </c>
    </row>
    <row r="149" spans="1:19">
      <c r="A149" t="s">
        <v>13</v>
      </c>
      <c r="B149">
        <v>1.277E-2</v>
      </c>
    </row>
    <row r="150" spans="1:19">
      <c r="A150" t="s">
        <v>14</v>
      </c>
      <c r="B150">
        <v>7.6719999999999997E-2</v>
      </c>
    </row>
    <row r="151" spans="1:19">
      <c r="A151" t="s">
        <v>15</v>
      </c>
      <c r="B151">
        <v>1.478E-2</v>
      </c>
    </row>
    <row r="152" spans="1:19">
      <c r="A152" t="s">
        <v>16</v>
      </c>
      <c r="B152">
        <v>5.4399999999999997E-2</v>
      </c>
    </row>
    <row r="153" spans="1:19">
      <c r="A153" t="s">
        <v>17</v>
      </c>
      <c r="B153">
        <v>6.4990000000000006E-2</v>
      </c>
    </row>
    <row r="154" spans="1:19">
      <c r="A154" t="s">
        <v>18</v>
      </c>
      <c r="B154">
        <v>2.5579999999999999E-2</v>
      </c>
    </row>
    <row r="157" spans="1:19">
      <c r="A157" t="s">
        <v>37</v>
      </c>
    </row>
    <row r="160" spans="1:19">
      <c r="A160" t="s">
        <v>20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 t="s">
        <v>20</v>
      </c>
      <c r="L160" t="s">
        <v>20</v>
      </c>
      <c r="M160" t="s">
        <v>20</v>
      </c>
      <c r="N160" t="s">
        <v>20</v>
      </c>
      <c r="O160" t="s">
        <v>20</v>
      </c>
      <c r="P160" t="s">
        <v>20</v>
      </c>
      <c r="Q160" t="s">
        <v>20</v>
      </c>
      <c r="R160" t="s">
        <v>20</v>
      </c>
      <c r="S160" t="s">
        <v>20</v>
      </c>
    </row>
    <row r="161" spans="1:19">
      <c r="A161" t="s">
        <v>21</v>
      </c>
      <c r="B161">
        <v>0.65149999999999997</v>
      </c>
      <c r="C161">
        <v>0.10680000000000001</v>
      </c>
      <c r="D161">
        <v>2.92E-2</v>
      </c>
      <c r="E161">
        <v>1.11E-2</v>
      </c>
      <c r="F161">
        <v>5.4000000000000003E-3</v>
      </c>
      <c r="G161">
        <v>2.5999999999999999E-3</v>
      </c>
      <c r="H161">
        <v>2E-3</v>
      </c>
      <c r="I161">
        <v>2.9999999999999997E-4</v>
      </c>
      <c r="J161">
        <v>-2.9999999999999997E-4</v>
      </c>
      <c r="K161">
        <v>-4.0000000000000002E-4</v>
      </c>
      <c r="L161">
        <v>-5.0000000000000001E-4</v>
      </c>
      <c r="M161">
        <v>-6.9999999999999999E-4</v>
      </c>
      <c r="N161">
        <v>-1.1999999999999999E-3</v>
      </c>
      <c r="O161">
        <v>-1.2999999999999999E-3</v>
      </c>
      <c r="P161">
        <v>-2.0999999999999999E-3</v>
      </c>
      <c r="Q161">
        <v>-3.8E-3</v>
      </c>
      <c r="R161">
        <v>-4.4000000000000003E-3</v>
      </c>
      <c r="S161">
        <v>-9.4000000000000004E-3</v>
      </c>
    </row>
    <row r="162" spans="1:19">
      <c r="A162" t="s">
        <v>22</v>
      </c>
      <c r="B162">
        <v>83.027900000000002</v>
      </c>
      <c r="C162">
        <v>13.6046</v>
      </c>
      <c r="D162">
        <v>3.7206999999999999</v>
      </c>
      <c r="E162">
        <v>1.4083000000000001</v>
      </c>
      <c r="F162">
        <v>0.68679999999999997</v>
      </c>
      <c r="G162">
        <v>0.32819999999999999</v>
      </c>
      <c r="H162">
        <v>0.25419999999999998</v>
      </c>
      <c r="I162">
        <v>4.2299999999999997E-2</v>
      </c>
      <c r="J162">
        <v>-3.2000000000000001E-2</v>
      </c>
      <c r="K162">
        <v>-5.3199999999999997E-2</v>
      </c>
      <c r="L162">
        <v>-6.9699999999999998E-2</v>
      </c>
      <c r="M162">
        <v>-8.8400000000000006E-2</v>
      </c>
      <c r="N162">
        <v>-0.1527</v>
      </c>
      <c r="O162">
        <v>-0.1694</v>
      </c>
      <c r="P162">
        <v>-0.26179999999999998</v>
      </c>
      <c r="Q162">
        <v>-0.49049999999999999</v>
      </c>
      <c r="R162">
        <v>-0.55769999999999997</v>
      </c>
      <c r="S162">
        <v>-1.1977</v>
      </c>
    </row>
    <row r="163" spans="1:19">
      <c r="A163" t="s">
        <v>23</v>
      </c>
      <c r="B163">
        <v>83.027900000000002</v>
      </c>
      <c r="C163">
        <v>96.632599999999996</v>
      </c>
      <c r="D163">
        <v>100.3533</v>
      </c>
      <c r="E163">
        <v>101.7616</v>
      </c>
      <c r="F163">
        <v>102.44840000000001</v>
      </c>
      <c r="G163">
        <v>102.7766</v>
      </c>
      <c r="H163">
        <v>103.0308</v>
      </c>
      <c r="I163">
        <v>103.0731</v>
      </c>
      <c r="J163">
        <v>103.0412</v>
      </c>
      <c r="K163">
        <v>102.9879</v>
      </c>
      <c r="L163">
        <v>102.9182</v>
      </c>
      <c r="M163">
        <v>102.82980000000001</v>
      </c>
      <c r="N163">
        <v>102.6771</v>
      </c>
      <c r="O163">
        <v>102.5077</v>
      </c>
      <c r="P163">
        <v>102.24590000000001</v>
      </c>
      <c r="Q163">
        <v>101.75539999999999</v>
      </c>
      <c r="R163">
        <v>101.1977</v>
      </c>
      <c r="S163">
        <v>100</v>
      </c>
    </row>
    <row r="168" spans="1:19">
      <c r="A168" t="s">
        <v>38</v>
      </c>
    </row>
    <row r="170" spans="1:19">
      <c r="A170" t="s">
        <v>20</v>
      </c>
    </row>
    <row r="172" spans="1:19">
      <c r="A172" t="s">
        <v>26</v>
      </c>
    </row>
    <row r="174" spans="1:19">
      <c r="A174" t="s">
        <v>0</v>
      </c>
      <c r="B174">
        <v>0.36796299999999998</v>
      </c>
      <c r="C174">
        <v>-8.6619000000000002E-2</v>
      </c>
      <c r="D174">
        <v>-7.0139000000000007E-2</v>
      </c>
    </row>
    <row r="175" spans="1:19">
      <c r="A175" t="s">
        <v>2</v>
      </c>
      <c r="B175">
        <v>6.6614999999999994E-2</v>
      </c>
      <c r="C175">
        <v>2.8641E-2</v>
      </c>
      <c r="D175">
        <v>1.5783999999999999E-2</v>
      </c>
    </row>
    <row r="176" spans="1:19">
      <c r="A176" t="s">
        <v>3</v>
      </c>
      <c r="B176">
        <v>0.228158</v>
      </c>
      <c r="C176">
        <v>5.4286000000000001E-2</v>
      </c>
      <c r="D176">
        <v>-2.6473E-2</v>
      </c>
    </row>
    <row r="177" spans="1:4">
      <c r="A177" t="s">
        <v>4</v>
      </c>
      <c r="B177">
        <v>0.19936599999999999</v>
      </c>
      <c r="C177">
        <v>-4.0318E-2</v>
      </c>
      <c r="D177">
        <v>8.6513000000000007E-2</v>
      </c>
    </row>
    <row r="178" spans="1:4">
      <c r="A178" t="s">
        <v>5</v>
      </c>
      <c r="B178">
        <v>6.5434999999999993E-2</v>
      </c>
      <c r="C178">
        <v>3.6609000000000003E-2</v>
      </c>
      <c r="D178">
        <v>9.3869999999999995E-3</v>
      </c>
    </row>
    <row r="179" spans="1:4">
      <c r="A179" t="s">
        <v>6</v>
      </c>
      <c r="B179">
        <v>0.17830699999999999</v>
      </c>
      <c r="C179">
        <v>4.5690000000000001E-2</v>
      </c>
      <c r="D179">
        <v>-1.2314E-2</v>
      </c>
    </row>
    <row r="180" spans="1:4">
      <c r="A180" t="s">
        <v>7</v>
      </c>
      <c r="B180">
        <v>0.140352</v>
      </c>
      <c r="C180">
        <v>0.105125</v>
      </c>
      <c r="D180">
        <v>4.8440000000000002E-3</v>
      </c>
    </row>
    <row r="181" spans="1:4">
      <c r="A181" t="s">
        <v>8</v>
      </c>
      <c r="B181">
        <v>5.7964000000000002E-2</v>
      </c>
      <c r="C181">
        <v>0.118645</v>
      </c>
      <c r="D181">
        <v>-1.7142999999999999E-2</v>
      </c>
    </row>
    <row r="182" spans="1:4">
      <c r="A182" t="s">
        <v>9</v>
      </c>
      <c r="B182">
        <v>0.13755899999999999</v>
      </c>
      <c r="C182">
        <v>0.14727199999999999</v>
      </c>
      <c r="D182">
        <v>-8.6660000000000001E-3</v>
      </c>
    </row>
    <row r="183" spans="1:4">
      <c r="A183" t="s">
        <v>10</v>
      </c>
      <c r="B183">
        <v>7.6698000000000002E-2</v>
      </c>
      <c r="C183">
        <v>2.9127E-2</v>
      </c>
      <c r="D183">
        <v>3.2322999999999998E-2</v>
      </c>
    </row>
    <row r="184" spans="1:4">
      <c r="A184" t="s">
        <v>11</v>
      </c>
      <c r="B184">
        <v>0.34092099999999997</v>
      </c>
      <c r="C184">
        <v>-3.3567E-2</v>
      </c>
      <c r="D184">
        <v>5.1749000000000003E-2</v>
      </c>
    </row>
    <row r="185" spans="1:4">
      <c r="A185" t="s">
        <v>12</v>
      </c>
      <c r="B185">
        <v>0.10571999999999999</v>
      </c>
      <c r="C185">
        <v>0.111416</v>
      </c>
      <c r="D185">
        <v>-2.921E-3</v>
      </c>
    </row>
    <row r="186" spans="1:4">
      <c r="A186" t="s">
        <v>13</v>
      </c>
      <c r="B186">
        <v>9.8659999999999998E-2</v>
      </c>
      <c r="C186">
        <v>-2.8816000000000001E-2</v>
      </c>
      <c r="D186">
        <v>4.5962000000000003E-2</v>
      </c>
    </row>
    <row r="187" spans="1:4">
      <c r="A187" t="s">
        <v>14</v>
      </c>
      <c r="B187">
        <v>0.274615</v>
      </c>
      <c r="C187">
        <v>-2.9583999999999999E-2</v>
      </c>
      <c r="D187">
        <v>4.6133E-2</v>
      </c>
    </row>
    <row r="188" spans="1:4">
      <c r="A188" t="s">
        <v>15</v>
      </c>
      <c r="B188">
        <v>0.111836</v>
      </c>
      <c r="C188">
        <v>-3.4394000000000001E-2</v>
      </c>
      <c r="D188">
        <v>-3.2570000000000002E-2</v>
      </c>
    </row>
    <row r="189" spans="1:4">
      <c r="A189" t="s">
        <v>16</v>
      </c>
      <c r="B189">
        <v>0.20502300000000001</v>
      </c>
      <c r="C189">
        <v>-7.4892E-2</v>
      </c>
      <c r="D189">
        <v>-7.7646999999999994E-2</v>
      </c>
    </row>
    <row r="190" spans="1:4">
      <c r="A190" t="s">
        <v>17</v>
      </c>
      <c r="B190">
        <v>0.25299300000000002</v>
      </c>
      <c r="C190">
        <v>-3.5365000000000001E-2</v>
      </c>
      <c r="D190">
        <v>1.3100000000000001E-4</v>
      </c>
    </row>
    <row r="191" spans="1:4">
      <c r="A191" t="s">
        <v>18</v>
      </c>
      <c r="B191">
        <v>6.9713999999999998E-2</v>
      </c>
      <c r="C191">
        <v>0.139574</v>
      </c>
      <c r="D191">
        <v>-1.2199E-2</v>
      </c>
    </row>
    <row r="194" spans="1:4">
      <c r="A194" t="s">
        <v>27</v>
      </c>
    </row>
    <row r="196" spans="1:4">
      <c r="A196" t="s">
        <v>0</v>
      </c>
      <c r="B196">
        <v>1.2710000000000001E-2</v>
      </c>
      <c r="C196">
        <v>0.34156399999999998</v>
      </c>
      <c r="D196">
        <v>5.0479999999999997E-2</v>
      </c>
    </row>
    <row r="197" spans="1:4">
      <c r="A197" t="s">
        <v>2</v>
      </c>
      <c r="B197">
        <v>4.2334999999999998E-2</v>
      </c>
      <c r="C197">
        <v>4.7959999999999999E-3</v>
      </c>
      <c r="D197">
        <v>4.1686000000000001E-2</v>
      </c>
    </row>
    <row r="198" spans="1:4">
      <c r="A198" t="s">
        <v>3</v>
      </c>
      <c r="B198">
        <v>0.11803</v>
      </c>
      <c r="C198">
        <v>0.13719799999999999</v>
      </c>
      <c r="D198">
        <v>3.4921000000000001E-2</v>
      </c>
    </row>
    <row r="199" spans="1:4">
      <c r="A199" t="s">
        <v>4</v>
      </c>
      <c r="B199">
        <v>-1.6081999999999999E-2</v>
      </c>
      <c r="C199">
        <v>2.8707E-2</v>
      </c>
      <c r="D199">
        <v>0.205979</v>
      </c>
    </row>
    <row r="200" spans="1:4">
      <c r="A200" t="s">
        <v>5</v>
      </c>
      <c r="B200">
        <v>5.2021999999999999E-2</v>
      </c>
      <c r="C200">
        <v>8.0190000000000001E-3</v>
      </c>
      <c r="D200">
        <v>3.0463E-2</v>
      </c>
    </row>
    <row r="201" spans="1:4">
      <c r="A201" t="s">
        <v>6</v>
      </c>
      <c r="B201">
        <v>9.3679999999999999E-2</v>
      </c>
      <c r="C201">
        <v>9.5304E-2</v>
      </c>
      <c r="D201">
        <v>3.8757E-2</v>
      </c>
    </row>
    <row r="202" spans="1:4">
      <c r="A202" t="s">
        <v>7</v>
      </c>
      <c r="B202">
        <v>0.143404</v>
      </c>
      <c r="C202">
        <v>2.2775E-2</v>
      </c>
      <c r="D202">
        <v>3.8082999999999999E-2</v>
      </c>
    </row>
    <row r="203" spans="1:4">
      <c r="A203" t="s">
        <v>8</v>
      </c>
      <c r="B203">
        <v>0.14341400000000001</v>
      </c>
      <c r="C203">
        <v>-4.4470000000000004E-3</v>
      </c>
      <c r="D203">
        <v>-2.6539E-2</v>
      </c>
    </row>
    <row r="204" spans="1:4">
      <c r="A204" t="s">
        <v>9</v>
      </c>
      <c r="B204">
        <v>0.190576</v>
      </c>
      <c r="C204">
        <v>1.6825E-2</v>
      </c>
      <c r="D204">
        <v>9.3550000000000005E-3</v>
      </c>
    </row>
    <row r="205" spans="1:4">
      <c r="A205" t="s">
        <v>10</v>
      </c>
      <c r="B205">
        <v>4.1265000000000003E-2</v>
      </c>
      <c r="C205">
        <v>-9.9600000000000001E-3</v>
      </c>
      <c r="D205">
        <v>6.9189000000000001E-2</v>
      </c>
    </row>
    <row r="206" spans="1:4">
      <c r="A206" t="s">
        <v>11</v>
      </c>
      <c r="B206">
        <v>3.3071999999999997E-2</v>
      </c>
      <c r="C206">
        <v>0.149757</v>
      </c>
      <c r="D206">
        <v>0.206374</v>
      </c>
    </row>
    <row r="207" spans="1:4">
      <c r="A207" t="s">
        <v>12</v>
      </c>
      <c r="B207">
        <v>0.14369499999999999</v>
      </c>
      <c r="C207">
        <v>9.214E-3</v>
      </c>
      <c r="D207">
        <v>1.2935E-2</v>
      </c>
    </row>
    <row r="208" spans="1:4">
      <c r="A208" t="s">
        <v>13</v>
      </c>
      <c r="B208">
        <v>-1.8093000000000001E-2</v>
      </c>
      <c r="C208">
        <v>1.474E-2</v>
      </c>
      <c r="D208">
        <v>0.10820399999999999</v>
      </c>
    </row>
    <row r="209" spans="1:4">
      <c r="A209" t="s">
        <v>14</v>
      </c>
      <c r="B209">
        <v>2.2876000000000001E-2</v>
      </c>
      <c r="C209">
        <v>0.116426</v>
      </c>
      <c r="D209">
        <v>0.17315900000000001</v>
      </c>
    </row>
    <row r="210" spans="1:4">
      <c r="A210" t="s">
        <v>15</v>
      </c>
      <c r="B210">
        <v>-1.9629999999999999E-3</v>
      </c>
      <c r="C210">
        <v>0.121655</v>
      </c>
      <c r="D210">
        <v>6.4999999999999997E-4</v>
      </c>
    </row>
    <row r="211" spans="1:4">
      <c r="A211" t="s">
        <v>16</v>
      </c>
      <c r="B211">
        <v>-1.1808000000000001E-2</v>
      </c>
      <c r="C211">
        <v>0.25095899999999999</v>
      </c>
      <c r="D211">
        <v>-2.2429000000000001E-2</v>
      </c>
    </row>
    <row r="212" spans="1:4">
      <c r="A212" t="s">
        <v>17</v>
      </c>
      <c r="B212">
        <v>2.2692E-2</v>
      </c>
      <c r="C212">
        <v>0.16337599999999999</v>
      </c>
      <c r="D212">
        <v>9.9879999999999997E-2</v>
      </c>
    </row>
    <row r="213" spans="1:4">
      <c r="A213" t="s">
        <v>18</v>
      </c>
      <c r="B213">
        <v>0.167157</v>
      </c>
      <c r="C213">
        <v>-1.4147E-2</v>
      </c>
      <c r="D213">
        <v>-1.9147999999999998E-2</v>
      </c>
    </row>
    <row r="216" spans="1:4">
      <c r="A216" t="s">
        <v>39</v>
      </c>
    </row>
    <row r="218" spans="1:4">
      <c r="A218" t="s">
        <v>0</v>
      </c>
      <c r="B218">
        <v>0.1532501</v>
      </c>
      <c r="C218">
        <v>0.3823899</v>
      </c>
      <c r="D218">
        <v>0.30231730000000001</v>
      </c>
    </row>
    <row r="219" spans="1:4">
      <c r="A219" t="s">
        <v>2</v>
      </c>
      <c r="B219">
        <v>6.2007899999999998E-2</v>
      </c>
      <c r="C219">
        <v>4.9577599999999999E-2</v>
      </c>
      <c r="D219">
        <v>6.3431199999999993E-2</v>
      </c>
    </row>
    <row r="220" spans="1:4">
      <c r="A220" t="s">
        <v>3</v>
      </c>
      <c r="B220">
        <v>0.18080679999999999</v>
      </c>
      <c r="C220">
        <v>0.20341409999999999</v>
      </c>
      <c r="D220">
        <v>0.1848552</v>
      </c>
    </row>
    <row r="221" spans="1:4">
      <c r="A221" t="s">
        <v>4</v>
      </c>
      <c r="B221">
        <v>8.2869100000000001E-2</v>
      </c>
      <c r="C221">
        <v>0.17167569999999999</v>
      </c>
      <c r="D221">
        <v>0.21973709999999999</v>
      </c>
    </row>
    <row r="222" spans="1:4">
      <c r="A222" t="s">
        <v>5</v>
      </c>
      <c r="B222">
        <v>6.7967799999999995E-2</v>
      </c>
      <c r="C222">
        <v>4.8074100000000002E-2</v>
      </c>
      <c r="D222">
        <v>5.8717499999999999E-2</v>
      </c>
    </row>
    <row r="223" spans="1:4">
      <c r="A223" t="s">
        <v>6</v>
      </c>
      <c r="B223">
        <v>0.1435507</v>
      </c>
      <c r="C223">
        <v>0.15582190000000001</v>
      </c>
      <c r="D223">
        <v>0.1479579</v>
      </c>
    </row>
    <row r="224" spans="1:4">
      <c r="A224" t="s">
        <v>7</v>
      </c>
      <c r="B224">
        <v>0.16777120000000001</v>
      </c>
      <c r="C224">
        <v>0.1000929</v>
      </c>
      <c r="D224">
        <v>0.1164525</v>
      </c>
    </row>
    <row r="225" spans="1:4">
      <c r="A225" t="s">
        <v>8</v>
      </c>
      <c r="B225">
        <v>0.1304042</v>
      </c>
      <c r="C225">
        <v>2.6265699999999999E-2</v>
      </c>
      <c r="D225">
        <v>3.22005E-2</v>
      </c>
    </row>
    <row r="226" spans="1:4">
      <c r="A226" t="s">
        <v>9</v>
      </c>
      <c r="B226">
        <v>0.20046620000000001</v>
      </c>
      <c r="C226">
        <v>8.9821499999999999E-2</v>
      </c>
      <c r="D226">
        <v>0.1038092</v>
      </c>
    </row>
    <row r="227" spans="1:4">
      <c r="A227" t="s">
        <v>10</v>
      </c>
      <c r="B227">
        <v>6.7688300000000007E-2</v>
      </c>
      <c r="C227">
        <v>5.4285600000000003E-2</v>
      </c>
      <c r="D227">
        <v>7.9829300000000006E-2</v>
      </c>
    </row>
    <row r="228" spans="1:4">
      <c r="A228" t="s">
        <v>11</v>
      </c>
      <c r="B228">
        <v>0.17427409999999999</v>
      </c>
      <c r="C228">
        <v>0.31009750000000003</v>
      </c>
      <c r="D228">
        <v>0.3286694</v>
      </c>
    </row>
    <row r="229" spans="1:4">
      <c r="A229" t="s">
        <v>12</v>
      </c>
      <c r="B229">
        <v>0.1524855</v>
      </c>
      <c r="C229">
        <v>6.8495500000000001E-2</v>
      </c>
      <c r="D229">
        <v>8.1649600000000003E-2</v>
      </c>
    </row>
    <row r="230" spans="1:4">
      <c r="A230" t="s">
        <v>13</v>
      </c>
      <c r="B230">
        <v>3.3769199999999999E-2</v>
      </c>
      <c r="C230">
        <v>8.6490999999999998E-2</v>
      </c>
      <c r="D230">
        <v>0.1110201</v>
      </c>
    </row>
    <row r="231" spans="1:4">
      <c r="A231" t="s">
        <v>14</v>
      </c>
      <c r="B231">
        <v>0.1381443</v>
      </c>
      <c r="C231">
        <v>0.2492665</v>
      </c>
      <c r="D231">
        <v>0.26701079999999999</v>
      </c>
    </row>
    <row r="232" spans="1:4">
      <c r="A232" t="s">
        <v>15</v>
      </c>
      <c r="B232">
        <v>4.0607299999999999E-2</v>
      </c>
      <c r="C232">
        <v>0.1214409</v>
      </c>
      <c r="D232">
        <v>8.7543200000000002E-2</v>
      </c>
    </row>
    <row r="233" spans="1:4">
      <c r="A233" t="s">
        <v>16</v>
      </c>
      <c r="B233">
        <v>6.5742800000000004E-2</v>
      </c>
      <c r="C233">
        <v>0.23067789999999999</v>
      </c>
      <c r="D233">
        <v>0.15347079999999999</v>
      </c>
    </row>
    <row r="234" spans="1:4">
      <c r="A234" t="s">
        <v>17</v>
      </c>
      <c r="B234">
        <v>0.1226278</v>
      </c>
      <c r="C234">
        <v>0.2433005</v>
      </c>
      <c r="D234">
        <v>0.2275133</v>
      </c>
    </row>
    <row r="235" spans="1:4">
      <c r="A235" t="s">
        <v>18</v>
      </c>
      <c r="B235">
        <v>0.1539682</v>
      </c>
      <c r="C235">
        <v>3.0150300000000001E-2</v>
      </c>
      <c r="D235">
        <v>4.2851399999999998E-2</v>
      </c>
    </row>
    <row r="238" spans="1:4">
      <c r="A238" t="s">
        <v>28</v>
      </c>
    </row>
    <row r="240" spans="1:4">
      <c r="A240">
        <v>0.23769000000000001</v>
      </c>
      <c r="B240">
        <v>0.57694000000000001</v>
      </c>
      <c r="C240">
        <v>0.3669</v>
      </c>
    </row>
    <row r="241" spans="1:3">
      <c r="A241">
        <v>1.0578700000000001</v>
      </c>
      <c r="B241">
        <v>-0.49697999999999998</v>
      </c>
      <c r="C241">
        <v>-0.19416</v>
      </c>
    </row>
    <row r="242" spans="1:3">
      <c r="A242">
        <v>-0.24063999999999999</v>
      </c>
      <c r="B242">
        <v>-1.22932</v>
      </c>
      <c r="C242">
        <v>1.4449099999999999</v>
      </c>
    </row>
    <row r="245" spans="1:3">
      <c r="A245" t="s">
        <v>29</v>
      </c>
    </row>
    <row r="247" spans="1:3">
      <c r="A247" t="s">
        <v>0</v>
      </c>
      <c r="B247">
        <v>0.14782000000000001</v>
      </c>
    </row>
    <row r="248" spans="1:3">
      <c r="A248" t="s">
        <v>2</v>
      </c>
      <c r="B248">
        <v>5.5100000000000001E-3</v>
      </c>
    </row>
    <row r="249" spans="1:3">
      <c r="A249" t="s">
        <v>3</v>
      </c>
      <c r="B249">
        <v>5.57E-2</v>
      </c>
    </row>
    <row r="250" spans="1:3">
      <c r="A250" t="s">
        <v>4</v>
      </c>
      <c r="B250">
        <v>4.8860000000000001E-2</v>
      </c>
    </row>
    <row r="251" spans="1:3">
      <c r="A251" t="s">
        <v>5</v>
      </c>
      <c r="B251">
        <v>5.7099999999999998E-3</v>
      </c>
    </row>
    <row r="252" spans="1:3">
      <c r="A252" t="s">
        <v>6</v>
      </c>
      <c r="B252">
        <v>3.4029999999999998E-2</v>
      </c>
    </row>
    <row r="253" spans="1:3">
      <c r="A253" t="s">
        <v>7</v>
      </c>
      <c r="B253">
        <v>3.0769999999999999E-2</v>
      </c>
    </row>
    <row r="254" spans="1:3">
      <c r="A254" t="s">
        <v>8</v>
      </c>
      <c r="B254">
        <v>1.7729999999999999E-2</v>
      </c>
    </row>
    <row r="255" spans="1:3">
      <c r="A255" t="s">
        <v>9</v>
      </c>
      <c r="B255">
        <v>4.0689999999999997E-2</v>
      </c>
    </row>
    <row r="256" spans="1:3">
      <c r="A256" t="s">
        <v>10</v>
      </c>
      <c r="B256">
        <v>7.7799999999999996E-3</v>
      </c>
    </row>
    <row r="257" spans="1:4">
      <c r="A257" t="s">
        <v>11</v>
      </c>
      <c r="B257">
        <v>0.12003</v>
      </c>
    </row>
    <row r="258" spans="1:4">
      <c r="A258" t="s">
        <v>12</v>
      </c>
      <c r="B258">
        <v>2.3599999999999999E-2</v>
      </c>
    </row>
    <row r="259" spans="1:4">
      <c r="A259" t="s">
        <v>13</v>
      </c>
      <c r="B259">
        <v>1.268E-2</v>
      </c>
    </row>
    <row r="260" spans="1:4">
      <c r="A260" t="s">
        <v>14</v>
      </c>
      <c r="B260">
        <v>7.8420000000000004E-2</v>
      </c>
    </row>
    <row r="261" spans="1:4">
      <c r="A261" t="s">
        <v>15</v>
      </c>
      <c r="B261">
        <v>1.4749999999999999E-2</v>
      </c>
    </row>
    <row r="262" spans="1:4">
      <c r="A262" t="s">
        <v>16</v>
      </c>
      <c r="B262">
        <v>5.3670000000000002E-2</v>
      </c>
    </row>
    <row r="263" spans="1:4">
      <c r="A263" t="s">
        <v>17</v>
      </c>
      <c r="B263">
        <v>6.5259999999999999E-2</v>
      </c>
    </row>
    <row r="264" spans="1:4">
      <c r="A264" t="s">
        <v>18</v>
      </c>
      <c r="B264">
        <v>2.4490000000000001E-2</v>
      </c>
    </row>
    <row r="267" spans="1:4">
      <c r="A267" t="s">
        <v>30</v>
      </c>
    </row>
    <row r="269" spans="1:4">
      <c r="A269" t="s">
        <v>0</v>
      </c>
      <c r="B269">
        <v>-5.4800000000000001E-2</v>
      </c>
      <c r="C269">
        <v>-0.4511</v>
      </c>
      <c r="D269">
        <v>-1.869</v>
      </c>
    </row>
    <row r="270" spans="1:4">
      <c r="A270" t="s">
        <v>2</v>
      </c>
      <c r="B270">
        <v>-0.1206</v>
      </c>
      <c r="C270">
        <v>0.20649999999999999</v>
      </c>
      <c r="D270">
        <v>1.9193</v>
      </c>
    </row>
    <row r="271" spans="1:4">
      <c r="A271" t="s">
        <v>3</v>
      </c>
      <c r="B271">
        <v>-1.4484999999999999</v>
      </c>
      <c r="C271">
        <v>0.62560000000000004</v>
      </c>
      <c r="D271">
        <v>8.0744000000000007</v>
      </c>
    </row>
    <row r="272" spans="1:4">
      <c r="A272" t="s">
        <v>4</v>
      </c>
      <c r="B272">
        <v>0.3594</v>
      </c>
      <c r="C272">
        <v>2.18E-2</v>
      </c>
      <c r="D272">
        <v>-0.20699999999999999</v>
      </c>
    </row>
    <row r="273" spans="1:4">
      <c r="A273" t="s">
        <v>5</v>
      </c>
      <c r="B273">
        <v>-0.25440000000000002</v>
      </c>
      <c r="C273">
        <v>8.9499999999999996E-2</v>
      </c>
      <c r="D273">
        <v>1.0556000000000001</v>
      </c>
    </row>
    <row r="274" spans="1:4">
      <c r="A274" t="s">
        <v>6</v>
      </c>
      <c r="B274">
        <v>-0.80559999999999998</v>
      </c>
      <c r="C274">
        <v>-0.9506</v>
      </c>
      <c r="D274">
        <v>2.3129</v>
      </c>
    </row>
    <row r="275" spans="1:4">
      <c r="A275" t="s">
        <v>7</v>
      </c>
      <c r="B275">
        <v>-0.56779999999999997</v>
      </c>
      <c r="C275">
        <v>0.25119999999999998</v>
      </c>
      <c r="D275">
        <v>1.6417999999999999</v>
      </c>
    </row>
    <row r="276" spans="1:4">
      <c r="A276" t="s">
        <v>8</v>
      </c>
      <c r="B276">
        <v>6.3238000000000003</v>
      </c>
      <c r="C276">
        <v>-7.8E-2</v>
      </c>
      <c r="D276">
        <v>-15.828200000000001</v>
      </c>
    </row>
    <row r="277" spans="1:4">
      <c r="A277" t="s">
        <v>9</v>
      </c>
      <c r="B277">
        <v>1.8567</v>
      </c>
      <c r="C277">
        <v>0.25130000000000002</v>
      </c>
      <c r="D277">
        <v>1.5468999999999999</v>
      </c>
    </row>
    <row r="278" spans="1:4">
      <c r="A278" t="s">
        <v>10</v>
      </c>
      <c r="B278">
        <v>2.93E-2</v>
      </c>
      <c r="C278">
        <v>-1.3339000000000001</v>
      </c>
      <c r="D278">
        <v>2.0209000000000001</v>
      </c>
    </row>
    <row r="279" spans="1:4">
      <c r="A279" t="s">
        <v>11</v>
      </c>
      <c r="B279">
        <v>0.48159999999999997</v>
      </c>
      <c r="C279">
        <v>-0.27629999999999999</v>
      </c>
      <c r="D279">
        <v>-1.8897999999999999</v>
      </c>
    </row>
    <row r="280" spans="1:4">
      <c r="A280" t="s">
        <v>12</v>
      </c>
      <c r="B280">
        <v>-0.1173</v>
      </c>
      <c r="C280">
        <v>-0.58089999999999997</v>
      </c>
      <c r="D280">
        <v>3.6715</v>
      </c>
    </row>
    <row r="281" spans="1:4">
      <c r="A281" t="s">
        <v>13</v>
      </c>
      <c r="B281">
        <v>-0.51870000000000005</v>
      </c>
      <c r="C281">
        <v>0.13439999999999999</v>
      </c>
      <c r="D281">
        <v>1.7164999999999999</v>
      </c>
    </row>
    <row r="282" spans="1:4">
      <c r="A282" t="s">
        <v>14</v>
      </c>
      <c r="B282">
        <v>0.69220000000000004</v>
      </c>
      <c r="C282">
        <v>-0.12889999999999999</v>
      </c>
      <c r="D282">
        <v>-1.2042999999999999</v>
      </c>
    </row>
    <row r="283" spans="1:4">
      <c r="A283" t="s">
        <v>15</v>
      </c>
      <c r="B283">
        <v>1.2299</v>
      </c>
      <c r="C283">
        <v>6.5515999999999996</v>
      </c>
      <c r="D283">
        <v>-5.9992000000000001</v>
      </c>
    </row>
    <row r="284" spans="1:4">
      <c r="A284" t="s">
        <v>16</v>
      </c>
      <c r="B284">
        <v>0.28039999999999998</v>
      </c>
      <c r="C284">
        <v>0.19620000000000001</v>
      </c>
      <c r="D284">
        <v>-1.9782</v>
      </c>
    </row>
    <row r="285" spans="1:4">
      <c r="A285" t="s">
        <v>17</v>
      </c>
      <c r="B285">
        <v>-0.1295</v>
      </c>
      <c r="C285">
        <v>2.0341999999999998</v>
      </c>
      <c r="D285">
        <v>4.3010999999999999</v>
      </c>
    </row>
    <row r="286" spans="1:4">
      <c r="A286" t="s">
        <v>18</v>
      </c>
      <c r="B286">
        <v>0.54549999999999998</v>
      </c>
      <c r="C286">
        <v>0.3201</v>
      </c>
      <c r="D286">
        <v>-1.3462000000000001</v>
      </c>
    </row>
    <row r="290" spans="1:3">
      <c r="A290" t="s">
        <v>31</v>
      </c>
      <c r="B290" t="s">
        <v>22</v>
      </c>
      <c r="C290" t="s">
        <v>23</v>
      </c>
    </row>
    <row r="291" spans="1:3">
      <c r="A291">
        <v>0.30059999999999998</v>
      </c>
      <c r="B291">
        <v>34.807000000000002</v>
      </c>
      <c r="C291">
        <v>34.807000000000002</v>
      </c>
    </row>
    <row r="292" spans="1:3">
      <c r="A292">
        <v>0.56640000000000001</v>
      </c>
      <c r="B292">
        <v>65.582999999999998</v>
      </c>
      <c r="C292">
        <v>100.39</v>
      </c>
    </row>
    <row r="293" spans="1:3">
      <c r="A293">
        <v>0.5181</v>
      </c>
      <c r="B293">
        <v>59.991</v>
      </c>
      <c r="C293">
        <v>160.38200000000001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Z302"/>
  <sheetViews>
    <sheetView topLeftCell="H55" workbookViewId="0">
      <selection activeCell="M53" sqref="M53"/>
    </sheetView>
  </sheetViews>
  <sheetFormatPr defaultRowHeight="15"/>
  <sheetData>
    <row r="3" spans="1:20">
      <c r="A3" t="s">
        <v>32</v>
      </c>
    </row>
    <row r="6" spans="1:20">
      <c r="A6" t="s">
        <v>19</v>
      </c>
    </row>
    <row r="8" spans="1:20">
      <c r="A8" t="s">
        <v>20</v>
      </c>
      <c r="B8" t="s">
        <v>20</v>
      </c>
      <c r="C8" t="s">
        <v>20</v>
      </c>
      <c r="D8" t="s">
        <v>20</v>
      </c>
      <c r="E8" t="s">
        <v>20</v>
      </c>
      <c r="F8" t="s">
        <v>20</v>
      </c>
      <c r="G8" t="s">
        <v>20</v>
      </c>
      <c r="H8" t="s">
        <v>20</v>
      </c>
      <c r="I8" t="s">
        <v>20</v>
      </c>
      <c r="J8" t="s">
        <v>20</v>
      </c>
      <c r="K8" t="s">
        <v>20</v>
      </c>
      <c r="L8" t="s">
        <v>20</v>
      </c>
      <c r="M8" t="s">
        <v>20</v>
      </c>
      <c r="N8" t="s">
        <v>20</v>
      </c>
      <c r="O8" t="s">
        <v>20</v>
      </c>
      <c r="P8" t="s">
        <v>20</v>
      </c>
      <c r="Q8" t="s">
        <v>20</v>
      </c>
      <c r="R8" t="s">
        <v>20</v>
      </c>
      <c r="S8" t="s">
        <v>20</v>
      </c>
    </row>
    <row r="9" spans="1:20">
      <c r="A9" t="s">
        <v>21</v>
      </c>
      <c r="B9">
        <v>0.75580000000000003</v>
      </c>
      <c r="C9">
        <v>0.1368</v>
      </c>
      <c r="D9">
        <v>3.39E-2</v>
      </c>
      <c r="E9">
        <v>1.66E-2</v>
      </c>
      <c r="F9">
        <v>1.5800000000000002E-2</v>
      </c>
      <c r="G9">
        <v>8.0000000000000002E-3</v>
      </c>
      <c r="H9">
        <v>6.7999999999999996E-3</v>
      </c>
      <c r="I9">
        <v>5.5999999999999999E-3</v>
      </c>
      <c r="J9">
        <v>4.3E-3</v>
      </c>
      <c r="K9">
        <v>2.0999999999999999E-3</v>
      </c>
      <c r="L9">
        <v>1.6999999999999999E-3</v>
      </c>
      <c r="M9">
        <v>1.1999999999999999E-3</v>
      </c>
      <c r="N9">
        <v>8.9999999999999998E-4</v>
      </c>
      <c r="O9">
        <v>6.9999999999999999E-4</v>
      </c>
      <c r="P9">
        <v>6.9999999999999999E-4</v>
      </c>
      <c r="Q9">
        <v>4.0000000000000002E-4</v>
      </c>
      <c r="R9">
        <v>2.0000000000000001E-4</v>
      </c>
      <c r="S9">
        <v>2.0000000000000001E-4</v>
      </c>
    </row>
    <row r="10" spans="1:20">
      <c r="A10" t="s">
        <v>22</v>
      </c>
      <c r="B10">
        <v>76.208200000000005</v>
      </c>
      <c r="C10">
        <v>13.799200000000001</v>
      </c>
      <c r="D10">
        <v>3.4230999999999998</v>
      </c>
      <c r="E10">
        <v>1.6733</v>
      </c>
      <c r="F10">
        <v>1.5896999999999999</v>
      </c>
      <c r="G10">
        <v>0.80900000000000005</v>
      </c>
      <c r="H10">
        <v>0.68420000000000003</v>
      </c>
      <c r="I10">
        <v>0.5625</v>
      </c>
      <c r="J10">
        <v>0.43390000000000001</v>
      </c>
      <c r="K10">
        <v>0.21149999999999999</v>
      </c>
      <c r="L10">
        <v>0.17349999999999999</v>
      </c>
      <c r="M10">
        <v>0.1217</v>
      </c>
      <c r="N10">
        <v>9.01E-2</v>
      </c>
      <c r="O10">
        <v>7.2700000000000001E-2</v>
      </c>
      <c r="P10">
        <v>6.7199999999999996E-2</v>
      </c>
      <c r="Q10">
        <v>3.8800000000000001E-2</v>
      </c>
      <c r="R10">
        <v>2.3199999999999998E-2</v>
      </c>
      <c r="S10">
        <v>1.8200000000000001E-2</v>
      </c>
    </row>
    <row r="11" spans="1:20">
      <c r="A11" t="s">
        <v>23</v>
      </c>
      <c r="B11">
        <v>76.208200000000005</v>
      </c>
      <c r="C11">
        <v>90.007400000000004</v>
      </c>
      <c r="D11">
        <v>93.430499999999995</v>
      </c>
      <c r="E11">
        <v>95.103800000000007</v>
      </c>
      <c r="F11">
        <v>96.693399999999997</v>
      </c>
      <c r="G11">
        <v>97.502399999999994</v>
      </c>
      <c r="H11">
        <v>98.186700000000002</v>
      </c>
      <c r="I11">
        <v>98.749200000000002</v>
      </c>
      <c r="J11">
        <v>99.183099999999996</v>
      </c>
      <c r="K11">
        <v>99.394599999999997</v>
      </c>
      <c r="L11">
        <v>99.568100000000001</v>
      </c>
      <c r="M11">
        <v>99.689899999999994</v>
      </c>
      <c r="N11">
        <v>99.78</v>
      </c>
      <c r="O11">
        <v>99.852699999999999</v>
      </c>
      <c r="P11">
        <v>99.919799999999995</v>
      </c>
      <c r="Q11">
        <v>99.958600000000004</v>
      </c>
      <c r="R11">
        <v>99.981800000000007</v>
      </c>
      <c r="S11">
        <v>100</v>
      </c>
    </row>
    <row r="12" spans="1:20">
      <c r="B12" t="s">
        <v>24</v>
      </c>
      <c r="C12" t="s">
        <v>20</v>
      </c>
      <c r="D12" t="s">
        <v>20</v>
      </c>
      <c r="E12" t="s">
        <v>20</v>
      </c>
      <c r="F12" t="s">
        <v>20</v>
      </c>
      <c r="G12" t="s">
        <v>20</v>
      </c>
      <c r="H12" t="s">
        <v>20</v>
      </c>
      <c r="I12" t="s">
        <v>20</v>
      </c>
      <c r="J12" t="s">
        <v>20</v>
      </c>
      <c r="K12" t="s">
        <v>20</v>
      </c>
      <c r="L12" t="s">
        <v>20</v>
      </c>
      <c r="M12" t="s">
        <v>20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20</v>
      </c>
      <c r="T12" t="s">
        <v>20</v>
      </c>
    </row>
    <row r="13" spans="1:20">
      <c r="A13" t="s">
        <v>0</v>
      </c>
      <c r="B13">
        <v>0.46650999999999998</v>
      </c>
      <c r="C13">
        <v>-0.26178000000000001</v>
      </c>
      <c r="D13">
        <v>-0.44450000000000001</v>
      </c>
      <c r="E13">
        <v>4.0430000000000001E-2</v>
      </c>
      <c r="F13">
        <v>0.1714</v>
      </c>
      <c r="G13">
        <v>-0.25374999999999998</v>
      </c>
      <c r="H13">
        <v>0.11186</v>
      </c>
      <c r="I13">
        <v>-0.28777000000000003</v>
      </c>
      <c r="J13">
        <v>0.1051</v>
      </c>
      <c r="K13">
        <v>-0.37685000000000002</v>
      </c>
      <c r="L13">
        <v>-6.769E-2</v>
      </c>
      <c r="M13">
        <v>-0.14385999999999999</v>
      </c>
      <c r="N13">
        <v>0.22644</v>
      </c>
      <c r="O13">
        <v>7.9869999999999997E-2</v>
      </c>
      <c r="P13">
        <v>7.8880000000000006E-2</v>
      </c>
      <c r="Q13">
        <v>-0.24287</v>
      </c>
      <c r="R13">
        <v>-0.12177</v>
      </c>
      <c r="S13">
        <v>9.7500000000000003E-2</v>
      </c>
    </row>
    <row r="14" spans="1:20">
      <c r="A14" t="s">
        <v>1</v>
      </c>
      <c r="B14">
        <v>3.3189999999999997E-2</v>
      </c>
      <c r="C14">
        <v>0.11755</v>
      </c>
      <c r="D14">
        <v>-1.626E-2</v>
      </c>
      <c r="E14">
        <v>-1.082E-2</v>
      </c>
      <c r="F14">
        <v>7.0299999999999998E-3</v>
      </c>
      <c r="G14">
        <v>0.26391999999999999</v>
      </c>
      <c r="H14">
        <v>1.0370000000000001E-2</v>
      </c>
      <c r="I14">
        <v>7.5579999999999994E-2</v>
      </c>
      <c r="J14">
        <v>3.8260000000000002E-2</v>
      </c>
      <c r="K14">
        <v>-0.19108</v>
      </c>
      <c r="L14">
        <v>0.80040999999999995</v>
      </c>
      <c r="M14">
        <v>0.20624999999999999</v>
      </c>
      <c r="N14">
        <v>0.1731</v>
      </c>
      <c r="O14">
        <v>5.9400000000000001E-2</v>
      </c>
      <c r="P14">
        <v>0.37318000000000001</v>
      </c>
      <c r="Q14">
        <v>-0.10082000000000001</v>
      </c>
      <c r="R14">
        <v>-6.4219999999999999E-2</v>
      </c>
      <c r="S14">
        <v>-3.0939999999999999E-2</v>
      </c>
    </row>
    <row r="15" spans="1:20">
      <c r="A15" t="s">
        <v>2</v>
      </c>
      <c r="B15">
        <v>8.1589999999999996E-2</v>
      </c>
      <c r="C15">
        <v>8.6830000000000004E-2</v>
      </c>
      <c r="D15">
        <v>6.3460000000000003E-2</v>
      </c>
      <c r="E15">
        <v>-7.7679999999999999E-2</v>
      </c>
      <c r="F15">
        <v>9.6070000000000003E-2</v>
      </c>
      <c r="G15">
        <v>-5.6619999999999997E-2</v>
      </c>
      <c r="H15">
        <v>-0.11597</v>
      </c>
      <c r="I15">
        <v>0.31663999999999998</v>
      </c>
      <c r="J15">
        <v>0.31903999999999999</v>
      </c>
      <c r="K15">
        <v>4.922E-2</v>
      </c>
      <c r="L15">
        <v>6.8140000000000006E-2</v>
      </c>
      <c r="M15">
        <v>-0.13478999999999999</v>
      </c>
      <c r="N15">
        <v>0.63915</v>
      </c>
      <c r="O15">
        <v>-0.36831999999999998</v>
      </c>
      <c r="P15">
        <v>-0.36831000000000003</v>
      </c>
      <c r="Q15">
        <v>0.13025</v>
      </c>
      <c r="R15">
        <v>-0.1229</v>
      </c>
      <c r="S15">
        <v>-0.10337</v>
      </c>
    </row>
    <row r="16" spans="1:20">
      <c r="A16" t="s">
        <v>3</v>
      </c>
      <c r="B16">
        <v>0.29442000000000002</v>
      </c>
      <c r="C16">
        <v>0.16675000000000001</v>
      </c>
      <c r="D16">
        <v>-7.2910000000000003E-2</v>
      </c>
      <c r="E16">
        <v>0.24762999999999999</v>
      </c>
      <c r="F16">
        <v>-0.18246000000000001</v>
      </c>
      <c r="G16">
        <v>0.41141</v>
      </c>
      <c r="H16">
        <v>4.385E-2</v>
      </c>
      <c r="I16">
        <v>-0.16814999999999999</v>
      </c>
      <c r="J16">
        <v>0.11357</v>
      </c>
      <c r="K16">
        <v>9.2179999999999998E-2</v>
      </c>
      <c r="L16">
        <v>-2.6349999999999998E-2</v>
      </c>
      <c r="M16">
        <v>-0.52708999999999995</v>
      </c>
      <c r="N16">
        <v>-0.18984999999999999</v>
      </c>
      <c r="O16">
        <v>-0.37561</v>
      </c>
      <c r="P16">
        <v>0.22284999999999999</v>
      </c>
      <c r="Q16">
        <v>0.14172000000000001</v>
      </c>
      <c r="R16">
        <v>-4.9800000000000001E-3</v>
      </c>
      <c r="S16">
        <v>-0.19827</v>
      </c>
    </row>
    <row r="17" spans="1:19">
      <c r="A17" t="s">
        <v>4</v>
      </c>
      <c r="B17">
        <v>0.23799999999999999</v>
      </c>
      <c r="C17">
        <v>-0.13730999999999999</v>
      </c>
      <c r="D17">
        <v>0.54264999999999997</v>
      </c>
      <c r="E17">
        <v>0.34769</v>
      </c>
      <c r="F17">
        <v>0.48785000000000001</v>
      </c>
      <c r="G17">
        <v>9.8979999999999999E-2</v>
      </c>
      <c r="H17">
        <v>0.22011</v>
      </c>
      <c r="I17">
        <v>-0.30646000000000001</v>
      </c>
      <c r="J17">
        <v>0.15393000000000001</v>
      </c>
      <c r="K17">
        <v>0.20516999999999999</v>
      </c>
      <c r="L17">
        <v>3.687E-2</v>
      </c>
      <c r="M17">
        <v>0.20641999999999999</v>
      </c>
      <c r="N17">
        <v>1.865E-2</v>
      </c>
      <c r="O17">
        <v>2.2110000000000001E-2</v>
      </c>
      <c r="P17">
        <v>-8.7809999999999999E-2</v>
      </c>
      <c r="Q17">
        <v>-2.1770000000000001E-2</v>
      </c>
      <c r="R17">
        <v>1.226E-2</v>
      </c>
      <c r="S17">
        <v>-6.7499999999999999E-3</v>
      </c>
    </row>
    <row r="18" spans="1:19">
      <c r="A18" t="s">
        <v>5</v>
      </c>
      <c r="B18">
        <v>8.4279999999999994E-2</v>
      </c>
      <c r="C18">
        <v>0.11784</v>
      </c>
      <c r="D18">
        <v>0.12106</v>
      </c>
      <c r="E18">
        <v>3.4090000000000002E-2</v>
      </c>
      <c r="F18">
        <v>-0.25112000000000001</v>
      </c>
      <c r="G18">
        <v>-0.19842000000000001</v>
      </c>
      <c r="H18">
        <v>0.85231000000000001</v>
      </c>
      <c r="I18">
        <v>0.34645999999999999</v>
      </c>
      <c r="J18">
        <v>4.0390000000000002E-2</v>
      </c>
      <c r="K18">
        <v>-0.10299</v>
      </c>
      <c r="L18">
        <v>-2.181E-2</v>
      </c>
      <c r="M18">
        <v>-1.2749999999999999E-2</v>
      </c>
      <c r="N18">
        <v>-2.8989999999999998E-2</v>
      </c>
      <c r="O18">
        <v>3.6099999999999999E-3</v>
      </c>
      <c r="P18">
        <v>2.2700000000000001E-2</v>
      </c>
      <c r="Q18">
        <v>-5.5000000000000003E-4</v>
      </c>
      <c r="R18">
        <v>3.7200000000000002E-3</v>
      </c>
      <c r="S18">
        <v>-5.5900000000000004E-3</v>
      </c>
    </row>
    <row r="19" spans="1:19">
      <c r="A19" t="s">
        <v>6</v>
      </c>
      <c r="B19">
        <v>0.22381999999999999</v>
      </c>
      <c r="C19">
        <v>0.14035</v>
      </c>
      <c r="D19">
        <v>-0.11172</v>
      </c>
      <c r="E19">
        <v>-0.1154</v>
      </c>
      <c r="F19">
        <v>0.1215</v>
      </c>
      <c r="G19">
        <v>0.31730000000000003</v>
      </c>
      <c r="H19">
        <v>6.3409999999999994E-2</v>
      </c>
      <c r="I19">
        <v>2.179E-2</v>
      </c>
      <c r="J19">
        <v>-7.7670000000000003E-2</v>
      </c>
      <c r="K19">
        <v>-0.24007999999999999</v>
      </c>
      <c r="L19">
        <v>0.13830000000000001</v>
      </c>
      <c r="M19">
        <v>-0.12339</v>
      </c>
      <c r="N19">
        <v>-0.13667000000000001</v>
      </c>
      <c r="O19">
        <v>0.46775</v>
      </c>
      <c r="P19">
        <v>-0.55174999999999996</v>
      </c>
      <c r="Q19">
        <v>0.35537999999999997</v>
      </c>
      <c r="R19">
        <v>0.10814</v>
      </c>
      <c r="S19">
        <v>-8.1079999999999999E-2</v>
      </c>
    </row>
    <row r="20" spans="1:19">
      <c r="A20" t="s">
        <v>7</v>
      </c>
      <c r="B20">
        <v>0.17069000000000001</v>
      </c>
      <c r="C20">
        <v>0.32216</v>
      </c>
      <c r="D20">
        <v>-3.9E-2</v>
      </c>
      <c r="E20">
        <v>-0.19208</v>
      </c>
      <c r="F20">
        <v>3.3890000000000003E-2</v>
      </c>
      <c r="G20">
        <v>0.24371000000000001</v>
      </c>
      <c r="H20">
        <v>-6.225E-2</v>
      </c>
      <c r="I20">
        <v>0.13172</v>
      </c>
      <c r="J20">
        <v>0.42286000000000001</v>
      </c>
      <c r="K20">
        <v>6.3420000000000004E-2</v>
      </c>
      <c r="L20">
        <v>-0.43723000000000001</v>
      </c>
      <c r="M20">
        <v>0.26328000000000001</v>
      </c>
      <c r="N20">
        <v>0.10839</v>
      </c>
      <c r="O20">
        <v>0.34287000000000001</v>
      </c>
      <c r="P20">
        <v>0.29951</v>
      </c>
      <c r="Q20">
        <v>-0.14988000000000001</v>
      </c>
      <c r="R20">
        <v>3.3750000000000002E-2</v>
      </c>
      <c r="S20">
        <v>-0.24687000000000001</v>
      </c>
    </row>
    <row r="21" spans="1:19">
      <c r="A21" t="s">
        <v>8</v>
      </c>
      <c r="B21">
        <v>7.6829999999999996E-2</v>
      </c>
      <c r="C21">
        <v>0.35818</v>
      </c>
      <c r="D21">
        <v>-5.5579999999999997E-2</v>
      </c>
      <c r="E21">
        <v>4.727E-2</v>
      </c>
      <c r="F21">
        <v>4.5999999999999999E-3</v>
      </c>
      <c r="G21">
        <v>0.23449999999999999</v>
      </c>
      <c r="H21">
        <v>2.99E-3</v>
      </c>
      <c r="I21">
        <v>3.1320000000000001E-2</v>
      </c>
      <c r="J21">
        <v>3.9800000000000002E-2</v>
      </c>
      <c r="K21">
        <v>3.9320000000000001E-2</v>
      </c>
      <c r="L21">
        <v>-5.0450000000000002E-2</v>
      </c>
      <c r="M21">
        <v>9.75E-3</v>
      </c>
      <c r="N21">
        <v>2.2020000000000001E-2</v>
      </c>
      <c r="O21">
        <v>-0.11515</v>
      </c>
      <c r="P21">
        <v>-0.14204</v>
      </c>
      <c r="Q21">
        <v>-0.28819</v>
      </c>
      <c r="R21">
        <v>0.20691000000000001</v>
      </c>
      <c r="S21">
        <v>0.79932999999999998</v>
      </c>
    </row>
    <row r="22" spans="1:19">
      <c r="A22" t="s">
        <v>9</v>
      </c>
      <c r="B22">
        <v>0.17272000000000001</v>
      </c>
      <c r="C22">
        <v>0.44442999999999999</v>
      </c>
      <c r="D22">
        <v>-3.7870000000000001E-2</v>
      </c>
      <c r="E22">
        <v>1.8610000000000002E-2</v>
      </c>
      <c r="F22">
        <v>3.1789999999999999E-2</v>
      </c>
      <c r="G22">
        <v>-0.12640999999999999</v>
      </c>
      <c r="H22">
        <v>-5.5530000000000003E-2</v>
      </c>
      <c r="I22">
        <v>-7.2120000000000004E-2</v>
      </c>
      <c r="J22">
        <v>-0.17760999999999999</v>
      </c>
      <c r="K22">
        <v>-1.9990000000000001E-2</v>
      </c>
      <c r="L22">
        <v>-1.6389999999999998E-2</v>
      </c>
      <c r="M22">
        <v>0.26639000000000002</v>
      </c>
      <c r="N22">
        <v>-0.24146999999999999</v>
      </c>
      <c r="O22">
        <v>-0.16137000000000001</v>
      </c>
      <c r="P22">
        <v>-0.15851999999999999</v>
      </c>
      <c r="Q22">
        <v>-4.3029999999999999E-2</v>
      </c>
      <c r="R22">
        <v>-0.72731000000000001</v>
      </c>
      <c r="S22">
        <v>-4.6019999999999998E-2</v>
      </c>
    </row>
    <row r="23" spans="1:19">
      <c r="A23" t="s">
        <v>10</v>
      </c>
      <c r="B23">
        <v>9.3810000000000004E-2</v>
      </c>
      <c r="C23">
        <v>8.7779999999999997E-2</v>
      </c>
      <c r="D23">
        <v>0.1714</v>
      </c>
      <c r="E23">
        <v>0.17596999999999999</v>
      </c>
      <c r="F23">
        <v>0.16794000000000001</v>
      </c>
      <c r="G23">
        <v>-0.41004000000000002</v>
      </c>
      <c r="H23">
        <v>-0.27539999999999998</v>
      </c>
      <c r="I23">
        <v>0.34017999999999998</v>
      </c>
      <c r="J23">
        <v>0.35110000000000002</v>
      </c>
      <c r="K23">
        <v>-4.2959999999999998E-2</v>
      </c>
      <c r="L23">
        <v>0.13159000000000001</v>
      </c>
      <c r="M23">
        <v>-0.32338</v>
      </c>
      <c r="N23">
        <v>-0.31386999999999998</v>
      </c>
      <c r="O23">
        <v>0.24717</v>
      </c>
      <c r="P23">
        <v>0.19853000000000001</v>
      </c>
      <c r="Q23">
        <v>0.17812</v>
      </c>
      <c r="R23">
        <v>-8.7139999999999995E-2</v>
      </c>
      <c r="S23">
        <v>0.22337000000000001</v>
      </c>
    </row>
    <row r="24" spans="1:19">
      <c r="A24" t="s">
        <v>11</v>
      </c>
      <c r="B24">
        <v>0.42707000000000001</v>
      </c>
      <c r="C24">
        <v>-0.12902</v>
      </c>
      <c r="D24">
        <v>0.47602</v>
      </c>
      <c r="E24">
        <v>-1.8939999999999999E-2</v>
      </c>
      <c r="F24">
        <v>-0.64607999999999999</v>
      </c>
      <c r="G24">
        <v>-4.6679999999999999E-2</v>
      </c>
      <c r="H24">
        <v>-0.27073000000000003</v>
      </c>
      <c r="I24">
        <v>-7.9039999999999999E-2</v>
      </c>
      <c r="J24">
        <v>-7.0699999999999999E-2</v>
      </c>
      <c r="K24">
        <v>-0.16578000000000001</v>
      </c>
      <c r="L24">
        <v>-1.8200000000000001E-2</v>
      </c>
      <c r="M24">
        <v>9.0209999999999999E-2</v>
      </c>
      <c r="N24">
        <v>0.10921</v>
      </c>
      <c r="O24">
        <v>0.10663</v>
      </c>
      <c r="P24">
        <v>-6.8159999999999998E-2</v>
      </c>
      <c r="Q24">
        <v>-4.1959999999999997E-2</v>
      </c>
      <c r="R24">
        <v>1.439E-2</v>
      </c>
      <c r="S24">
        <v>6.3320000000000001E-2</v>
      </c>
    </row>
    <row r="25" spans="1:19">
      <c r="A25" t="s">
        <v>12</v>
      </c>
      <c r="B25">
        <v>0.13003999999999999</v>
      </c>
      <c r="C25">
        <v>0.33757999999999999</v>
      </c>
      <c r="D25">
        <v>-3.2250000000000001E-2</v>
      </c>
      <c r="E25">
        <v>8.2799999999999992E-3</v>
      </c>
      <c r="F25">
        <v>6.089E-2</v>
      </c>
      <c r="G25">
        <v>-0.23984</v>
      </c>
      <c r="H25">
        <v>2.5950000000000001E-2</v>
      </c>
      <c r="I25">
        <v>-0.21331</v>
      </c>
      <c r="J25">
        <v>-0.33062999999999998</v>
      </c>
      <c r="K25">
        <v>0.11328000000000001</v>
      </c>
      <c r="L25">
        <v>-7.2730000000000003E-2</v>
      </c>
      <c r="M25">
        <v>7.6020000000000004E-2</v>
      </c>
      <c r="N25">
        <v>0.35449999999999998</v>
      </c>
      <c r="O25">
        <v>5.3929999999999999E-2</v>
      </c>
      <c r="P25">
        <v>0.32399</v>
      </c>
      <c r="Q25">
        <v>0.58843000000000001</v>
      </c>
      <c r="R25">
        <v>0.16561999999999999</v>
      </c>
      <c r="S25">
        <v>0.14199999999999999</v>
      </c>
    </row>
    <row r="26" spans="1:19">
      <c r="A26" t="s">
        <v>13</v>
      </c>
      <c r="B26">
        <v>0.11525000000000001</v>
      </c>
      <c r="C26">
        <v>-9.0300000000000005E-2</v>
      </c>
      <c r="D26">
        <v>0.17549999999999999</v>
      </c>
      <c r="E26">
        <v>0.15459000000000001</v>
      </c>
      <c r="F26">
        <v>0.30736000000000002</v>
      </c>
      <c r="G26">
        <v>0.2316</v>
      </c>
      <c r="H26">
        <v>-0.10348</v>
      </c>
      <c r="I26">
        <v>0.48834</v>
      </c>
      <c r="J26">
        <v>-0.54637999999999998</v>
      </c>
      <c r="K26">
        <v>-0.29716999999999999</v>
      </c>
      <c r="L26">
        <v>-0.25153999999999999</v>
      </c>
      <c r="M26">
        <v>-0.10698000000000001</v>
      </c>
      <c r="N26">
        <v>0.10118000000000001</v>
      </c>
      <c r="O26">
        <v>-4.6929999999999999E-2</v>
      </c>
      <c r="P26">
        <v>0.18309</v>
      </c>
      <c r="Q26">
        <v>-0.12438</v>
      </c>
      <c r="R26">
        <v>-4.5519999999999998E-2</v>
      </c>
      <c r="S26">
        <v>-3.8830000000000003E-2</v>
      </c>
    </row>
    <row r="27" spans="1:19">
      <c r="A27" t="s">
        <v>14</v>
      </c>
      <c r="B27">
        <v>0.32751999999999998</v>
      </c>
      <c r="C27">
        <v>-0.10272000000000001</v>
      </c>
      <c r="D27">
        <v>9.6339999999999995E-2</v>
      </c>
      <c r="E27">
        <v>-0.66152</v>
      </c>
      <c r="F27">
        <v>0.14856</v>
      </c>
      <c r="G27">
        <v>-3.5889999999999998E-2</v>
      </c>
      <c r="H27">
        <v>7.1419999999999997E-2</v>
      </c>
      <c r="I27">
        <v>5.5620000000000003E-2</v>
      </c>
      <c r="J27">
        <v>-0.19975999999999999</v>
      </c>
      <c r="K27">
        <v>0.48729</v>
      </c>
      <c r="L27">
        <v>0.14387</v>
      </c>
      <c r="M27">
        <v>-0.24961</v>
      </c>
      <c r="N27">
        <v>-7.4120000000000005E-2</v>
      </c>
      <c r="O27">
        <v>2.8289999999999999E-2</v>
      </c>
      <c r="P27">
        <v>7.6789999999999997E-2</v>
      </c>
      <c r="Q27">
        <v>-0.16234999999999999</v>
      </c>
      <c r="R27">
        <v>-5.586E-2</v>
      </c>
      <c r="S27">
        <v>4.138E-2</v>
      </c>
    </row>
    <row r="28" spans="1:19">
      <c r="A28" t="s">
        <v>16</v>
      </c>
      <c r="B28">
        <v>0.27281</v>
      </c>
      <c r="C28">
        <v>-0.23232</v>
      </c>
      <c r="D28">
        <v>-0.39818999999999999</v>
      </c>
      <c r="E28">
        <v>0.43253999999999998</v>
      </c>
      <c r="F28">
        <v>-0.16084000000000001</v>
      </c>
      <c r="G28">
        <v>3.5069999999999997E-2</v>
      </c>
      <c r="H28">
        <v>-5.203E-2</v>
      </c>
      <c r="I28">
        <v>0.32973000000000002</v>
      </c>
      <c r="J28">
        <v>-9.4509999999999997E-2</v>
      </c>
      <c r="K28">
        <v>0.53364</v>
      </c>
      <c r="L28">
        <v>7.4359999999999996E-2</v>
      </c>
      <c r="M28">
        <v>0.23838999999999999</v>
      </c>
      <c r="N28">
        <v>2.3179999999999999E-2</v>
      </c>
      <c r="O28">
        <v>0.15068000000000001</v>
      </c>
      <c r="P28">
        <v>-7.8179999999999999E-2</v>
      </c>
      <c r="Q28">
        <v>3.9109999999999999E-2</v>
      </c>
      <c r="R28">
        <v>-2.017E-2</v>
      </c>
      <c r="S28">
        <v>9.2599999999999991E-3</v>
      </c>
    </row>
    <row r="29" spans="1:19">
      <c r="A29" t="s">
        <v>17</v>
      </c>
      <c r="B29">
        <v>0.31258999999999998</v>
      </c>
      <c r="C29">
        <v>-0.10929999999999999</v>
      </c>
      <c r="D29">
        <v>-9.7350000000000006E-2</v>
      </c>
      <c r="E29">
        <v>-0.20604</v>
      </c>
      <c r="F29">
        <v>0.12686</v>
      </c>
      <c r="G29">
        <v>-8.0869999999999997E-2</v>
      </c>
      <c r="H29">
        <v>-7.5069999999999998E-2</v>
      </c>
      <c r="I29">
        <v>0.16091</v>
      </c>
      <c r="J29">
        <v>0.1089</v>
      </c>
      <c r="K29">
        <v>-0.19681000000000001</v>
      </c>
      <c r="L29">
        <v>1.132E-2</v>
      </c>
      <c r="M29">
        <v>0.42904999999999999</v>
      </c>
      <c r="N29">
        <v>-0.36225000000000002</v>
      </c>
      <c r="O29">
        <v>-0.48587999999999998</v>
      </c>
      <c r="P29">
        <v>1.0789999999999999E-2</v>
      </c>
      <c r="Q29">
        <v>0.21362</v>
      </c>
      <c r="R29">
        <v>0.36763000000000001</v>
      </c>
      <c r="S29">
        <v>-3.5180000000000003E-2</v>
      </c>
    </row>
    <row r="30" spans="1:19">
      <c r="A30" t="s">
        <v>18</v>
      </c>
      <c r="B30">
        <v>9.1800000000000007E-2</v>
      </c>
      <c r="C30">
        <v>0.42110999999999998</v>
      </c>
      <c r="D30">
        <v>-6.4599999999999996E-3</v>
      </c>
      <c r="E30">
        <v>0.18331</v>
      </c>
      <c r="F30">
        <v>4.7050000000000002E-2</v>
      </c>
      <c r="G30">
        <v>-0.35037000000000001</v>
      </c>
      <c r="H30">
        <v>-0.11029</v>
      </c>
      <c r="I30">
        <v>-3.6299999999999999E-2</v>
      </c>
      <c r="J30">
        <v>-0.18081</v>
      </c>
      <c r="K30">
        <v>5.3089999999999998E-2</v>
      </c>
      <c r="L30">
        <v>0.14802999999999999</v>
      </c>
      <c r="M30">
        <v>-9.6180000000000002E-2</v>
      </c>
      <c r="N30">
        <v>-1.4149999999999999E-2</v>
      </c>
      <c r="O30">
        <v>5.7499999999999999E-3</v>
      </c>
      <c r="P30">
        <v>-0.16389000000000001</v>
      </c>
      <c r="Q30">
        <v>-0.43695000000000001</v>
      </c>
      <c r="R30">
        <v>0.45294000000000001</v>
      </c>
      <c r="S30">
        <v>-0.39023999999999998</v>
      </c>
    </row>
    <row r="32" spans="1:19">
      <c r="A32" t="s">
        <v>45</v>
      </c>
    </row>
    <row r="33" spans="1:26">
      <c r="A33" t="s">
        <v>55</v>
      </c>
    </row>
    <row r="34" spans="1:26">
      <c r="G34" t="s">
        <v>40</v>
      </c>
      <c r="O34" t="s">
        <v>41</v>
      </c>
      <c r="W34" t="s">
        <v>43</v>
      </c>
    </row>
    <row r="35" spans="1:26">
      <c r="H35" t="s">
        <v>21</v>
      </c>
      <c r="I35" t="s">
        <v>22</v>
      </c>
      <c r="J35" t="s">
        <v>23</v>
      </c>
      <c r="O35" t="s">
        <v>42</v>
      </c>
      <c r="P35" t="s">
        <v>31</v>
      </c>
      <c r="Q35" t="s">
        <v>22</v>
      </c>
      <c r="R35" t="s">
        <v>23</v>
      </c>
      <c r="W35" t="s">
        <v>44</v>
      </c>
      <c r="X35" t="s">
        <v>31</v>
      </c>
      <c r="Y35" t="s">
        <v>22</v>
      </c>
      <c r="Z35" t="s">
        <v>23</v>
      </c>
    </row>
    <row r="36" spans="1:26">
      <c r="H36">
        <v>0.75580000000000003</v>
      </c>
      <c r="I36">
        <v>76.208200000000005</v>
      </c>
      <c r="J36">
        <v>76.208200000000005</v>
      </c>
      <c r="P36">
        <v>0.63580000000000003</v>
      </c>
      <c r="Q36">
        <v>64.114999999999995</v>
      </c>
      <c r="R36">
        <v>64.114999999999995</v>
      </c>
      <c r="X36">
        <v>0.34279999999999999</v>
      </c>
      <c r="Y36">
        <v>34.567999999999998</v>
      </c>
      <c r="Z36">
        <v>34.567999999999998</v>
      </c>
    </row>
    <row r="37" spans="1:26">
      <c r="H37">
        <v>0.1368</v>
      </c>
      <c r="I37">
        <v>13.799200000000001</v>
      </c>
      <c r="J37">
        <v>90.007400000000004</v>
      </c>
      <c r="P37">
        <v>0.24460000000000001</v>
      </c>
      <c r="Q37">
        <v>24.663</v>
      </c>
      <c r="R37">
        <v>88.778000000000006</v>
      </c>
      <c r="X37">
        <v>0.67490000000000006</v>
      </c>
      <c r="Y37">
        <v>68.058000000000007</v>
      </c>
      <c r="Z37">
        <v>102.625</v>
      </c>
    </row>
    <row r="38" spans="1:26">
      <c r="H38">
        <v>3.39E-2</v>
      </c>
      <c r="I38">
        <v>3.4230999999999998</v>
      </c>
      <c r="J38">
        <v>93.430499999999995</v>
      </c>
      <c r="P38">
        <v>4.6100000000000002E-2</v>
      </c>
      <c r="Q38">
        <v>4.6520000000000001</v>
      </c>
      <c r="R38">
        <v>93.43</v>
      </c>
      <c r="X38">
        <v>0.56159999999999999</v>
      </c>
      <c r="Y38">
        <v>56.634</v>
      </c>
      <c r="Z38">
        <v>159.25899999999999</v>
      </c>
    </row>
    <row r="39" spans="1:26">
      <c r="A39" t="s">
        <v>25</v>
      </c>
    </row>
    <row r="40" spans="1:26">
      <c r="A40" t="s">
        <v>33</v>
      </c>
    </row>
    <row r="42" spans="1:26">
      <c r="A42" t="s">
        <v>26</v>
      </c>
    </row>
    <row r="44" spans="1:26">
      <c r="A44" t="s">
        <v>0</v>
      </c>
      <c r="B44">
        <v>0.405557</v>
      </c>
      <c r="C44">
        <v>-9.6838999999999995E-2</v>
      </c>
      <c r="D44">
        <v>-8.1896999999999998E-2</v>
      </c>
    </row>
    <row r="45" spans="1:26">
      <c r="A45" t="s">
        <v>1</v>
      </c>
      <c r="B45">
        <v>2.8856E-2</v>
      </c>
      <c r="C45">
        <v>4.3485000000000003E-2</v>
      </c>
      <c r="D45">
        <v>-2.9949999999999998E-3</v>
      </c>
    </row>
    <row r="46" spans="1:26">
      <c r="A46" t="s">
        <v>2</v>
      </c>
      <c r="B46">
        <v>7.0932999999999996E-2</v>
      </c>
      <c r="C46">
        <v>3.2120999999999997E-2</v>
      </c>
      <c r="D46">
        <v>1.1691999999999999E-2</v>
      </c>
    </row>
    <row r="47" spans="1:26">
      <c r="A47" t="s">
        <v>3</v>
      </c>
      <c r="B47">
        <v>0.25595600000000002</v>
      </c>
      <c r="C47">
        <v>6.1686999999999999E-2</v>
      </c>
      <c r="D47">
        <v>-1.3433E-2</v>
      </c>
    </row>
    <row r="48" spans="1:26">
      <c r="A48" t="s">
        <v>4</v>
      </c>
      <c r="B48">
        <v>0.20690800000000001</v>
      </c>
      <c r="C48">
        <v>-5.0793999999999999E-2</v>
      </c>
      <c r="D48">
        <v>9.9982000000000001E-2</v>
      </c>
    </row>
    <row r="49" spans="1:4">
      <c r="A49" t="s">
        <v>5</v>
      </c>
      <c r="B49">
        <v>7.3270000000000002E-2</v>
      </c>
      <c r="C49">
        <v>4.3590999999999998E-2</v>
      </c>
      <c r="D49">
        <v>2.2304999999999998E-2</v>
      </c>
    </row>
    <row r="50" spans="1:4">
      <c r="A50" t="s">
        <v>6</v>
      </c>
      <c r="B50">
        <v>0.194575</v>
      </c>
      <c r="C50">
        <v>5.1921000000000002E-2</v>
      </c>
      <c r="D50">
        <v>-2.0584000000000002E-2</v>
      </c>
    </row>
    <row r="51" spans="1:4">
      <c r="A51" t="s">
        <v>7</v>
      </c>
      <c r="B51">
        <v>0.148392</v>
      </c>
      <c r="C51">
        <v>0.11917700000000001</v>
      </c>
      <c r="D51">
        <v>-7.1850000000000004E-3</v>
      </c>
    </row>
    <row r="52" spans="1:4">
      <c r="A52" t="s">
        <v>8</v>
      </c>
      <c r="B52">
        <v>6.6795999999999994E-2</v>
      </c>
      <c r="C52">
        <v>0.13250200000000001</v>
      </c>
      <c r="D52">
        <v>-1.0240000000000001E-2</v>
      </c>
    </row>
    <row r="53" spans="1:4">
      <c r="A53" t="s">
        <v>9</v>
      </c>
      <c r="B53">
        <v>0.15015400000000001</v>
      </c>
      <c r="C53">
        <v>0.164408</v>
      </c>
      <c r="D53">
        <v>-6.9769999999999997E-3</v>
      </c>
    </row>
    <row r="54" spans="1:4">
      <c r="A54" t="s">
        <v>10</v>
      </c>
      <c r="B54">
        <v>8.1557000000000004E-2</v>
      </c>
      <c r="C54">
        <v>3.2474000000000003E-2</v>
      </c>
      <c r="D54">
        <v>3.1579999999999997E-2</v>
      </c>
    </row>
    <row r="55" spans="1:4">
      <c r="A55" t="s">
        <v>11</v>
      </c>
      <c r="B55">
        <v>0.37127300000000002</v>
      </c>
      <c r="C55">
        <v>-4.7728E-2</v>
      </c>
      <c r="D55">
        <v>8.7705000000000005E-2</v>
      </c>
    </row>
    <row r="56" spans="1:4">
      <c r="A56" t="s">
        <v>12</v>
      </c>
      <c r="B56">
        <v>0.113053</v>
      </c>
      <c r="C56">
        <v>0.12488299999999999</v>
      </c>
      <c r="D56">
        <v>-5.9430000000000004E-3</v>
      </c>
    </row>
    <row r="57" spans="1:4">
      <c r="A57" t="s">
        <v>13</v>
      </c>
      <c r="B57">
        <v>0.100191</v>
      </c>
      <c r="C57">
        <v>-3.3405999999999998E-2</v>
      </c>
      <c r="D57">
        <v>3.2335000000000003E-2</v>
      </c>
    </row>
    <row r="58" spans="1:4">
      <c r="A58" t="s">
        <v>14</v>
      </c>
      <c r="B58">
        <v>0.28472500000000001</v>
      </c>
      <c r="C58">
        <v>-3.7997999999999997E-2</v>
      </c>
      <c r="D58">
        <v>1.7749999999999998E-2</v>
      </c>
    </row>
    <row r="59" spans="1:4">
      <c r="A59" t="s">
        <v>16</v>
      </c>
      <c r="B59">
        <v>0.23716499999999999</v>
      </c>
      <c r="C59">
        <v>-8.5942000000000005E-2</v>
      </c>
      <c r="D59">
        <v>-7.3363999999999999E-2</v>
      </c>
    </row>
    <row r="60" spans="1:4">
      <c r="A60" t="s">
        <v>17</v>
      </c>
      <c r="B60">
        <v>0.27174999999999999</v>
      </c>
      <c r="C60">
        <v>-4.0432000000000003E-2</v>
      </c>
      <c r="D60">
        <v>-1.7937000000000002E-2</v>
      </c>
    </row>
    <row r="61" spans="1:4">
      <c r="A61" t="s">
        <v>18</v>
      </c>
      <c r="B61">
        <v>7.9801999999999998E-2</v>
      </c>
      <c r="C61">
        <v>0.155782</v>
      </c>
      <c r="D61">
        <v>-1.1900000000000001E-3</v>
      </c>
    </row>
    <row r="64" spans="1:4">
      <c r="A64" t="s">
        <v>27</v>
      </c>
    </row>
    <row r="66" spans="1:4">
      <c r="A66" t="s">
        <v>0</v>
      </c>
      <c r="B66">
        <v>0.41474800000000001</v>
      </c>
      <c r="C66">
        <v>8.7451000000000001E-2</v>
      </c>
      <c r="D66">
        <v>-2.9971000000000001E-2</v>
      </c>
    </row>
    <row r="67" spans="1:4">
      <c r="A67" t="s">
        <v>1</v>
      </c>
      <c r="B67">
        <v>7.8650000000000005E-3</v>
      </c>
      <c r="C67">
        <v>5.1658999999999997E-2</v>
      </c>
      <c r="D67">
        <v>1.4170000000000001E-3</v>
      </c>
    </row>
    <row r="68" spans="1:4">
      <c r="A68" t="s">
        <v>2</v>
      </c>
      <c r="B68">
        <v>4.8869000000000003E-2</v>
      </c>
      <c r="C68">
        <v>5.7958999999999997E-2</v>
      </c>
      <c r="D68">
        <v>2.1274000000000001E-2</v>
      </c>
    </row>
    <row r="69" spans="1:4">
      <c r="A69" t="s">
        <v>3</v>
      </c>
      <c r="B69">
        <v>0.20549600000000001</v>
      </c>
      <c r="C69">
        <v>0.16382099999999999</v>
      </c>
      <c r="D69">
        <v>2.0819000000000001E-2</v>
      </c>
    </row>
    <row r="70" spans="1:4">
      <c r="A70" t="s">
        <v>4</v>
      </c>
      <c r="B70">
        <v>0.19638700000000001</v>
      </c>
      <c r="C70">
        <v>3.3688999999999997E-2</v>
      </c>
      <c r="D70">
        <v>0.12523799999999999</v>
      </c>
    </row>
    <row r="71" spans="1:4">
      <c r="A71" t="s">
        <v>5</v>
      </c>
      <c r="B71">
        <v>4.4930999999999999E-2</v>
      </c>
      <c r="C71">
        <v>6.8601999999999996E-2</v>
      </c>
      <c r="D71">
        <v>3.2267999999999998E-2</v>
      </c>
    </row>
    <row r="72" spans="1:4">
      <c r="A72" t="s">
        <v>6</v>
      </c>
      <c r="B72">
        <v>0.15524299999999999</v>
      </c>
      <c r="C72">
        <v>0.12979599999999999</v>
      </c>
      <c r="D72">
        <v>5.6169999999999996E-3</v>
      </c>
    </row>
    <row r="73" spans="1:4">
      <c r="A73" t="s">
        <v>7</v>
      </c>
      <c r="B73">
        <v>8.3751999999999993E-2</v>
      </c>
      <c r="C73">
        <v>0.17049300000000001</v>
      </c>
      <c r="D73">
        <v>1.3894999999999999E-2</v>
      </c>
    </row>
    <row r="74" spans="1:4">
      <c r="A74" t="s">
        <v>8</v>
      </c>
      <c r="B74">
        <v>5.091E-3</v>
      </c>
      <c r="C74">
        <v>0.14865200000000001</v>
      </c>
      <c r="D74">
        <v>4.6999999999999999E-4</v>
      </c>
    </row>
    <row r="75" spans="1:4">
      <c r="A75" t="s">
        <v>9</v>
      </c>
      <c r="B75">
        <v>6.6160999999999998E-2</v>
      </c>
      <c r="C75">
        <v>0.21218600000000001</v>
      </c>
      <c r="D75">
        <v>1.4997E-2</v>
      </c>
    </row>
    <row r="76" spans="1:4">
      <c r="A76" t="s">
        <v>10</v>
      </c>
      <c r="B76">
        <v>5.6055000000000001E-2</v>
      </c>
      <c r="C76">
        <v>6.1364000000000002E-2</v>
      </c>
      <c r="D76">
        <v>4.2375000000000003E-2</v>
      </c>
    </row>
    <row r="77" spans="1:4">
      <c r="A77" t="s">
        <v>11</v>
      </c>
      <c r="B77">
        <v>0.34422999999999998</v>
      </c>
      <c r="C77">
        <v>0.106033</v>
      </c>
      <c r="D77">
        <v>0.13444900000000001</v>
      </c>
    </row>
    <row r="78" spans="1:4">
      <c r="A78" t="s">
        <v>12</v>
      </c>
      <c r="B78">
        <v>4.9424999999999997E-2</v>
      </c>
      <c r="C78">
        <v>0.160799</v>
      </c>
      <c r="D78">
        <v>1.0623E-2</v>
      </c>
    </row>
    <row r="79" spans="1:4">
      <c r="A79" t="s">
        <v>13</v>
      </c>
      <c r="B79">
        <v>0.100619</v>
      </c>
      <c r="C79">
        <v>9.4289999999999999E-3</v>
      </c>
      <c r="D79">
        <v>4.4573000000000002E-2</v>
      </c>
    </row>
    <row r="80" spans="1:4">
      <c r="A80" t="s">
        <v>14</v>
      </c>
      <c r="B80">
        <v>0.270094</v>
      </c>
      <c r="C80">
        <v>8.3428000000000002E-2</v>
      </c>
      <c r="D80">
        <v>5.4002000000000001E-2</v>
      </c>
    </row>
    <row r="81" spans="1:4">
      <c r="A81" t="s">
        <v>16</v>
      </c>
      <c r="B81">
        <v>0.25779000000000002</v>
      </c>
      <c r="C81">
        <v>2.6325999999999999E-2</v>
      </c>
      <c r="D81">
        <v>-4.3212E-2</v>
      </c>
    </row>
    <row r="82" spans="1:4">
      <c r="A82" t="s">
        <v>17</v>
      </c>
      <c r="B82">
        <v>0.263436</v>
      </c>
      <c r="C82">
        <v>7.8230999999999995E-2</v>
      </c>
      <c r="D82">
        <v>1.6900999999999999E-2</v>
      </c>
    </row>
    <row r="83" spans="1:4">
      <c r="A83" t="s">
        <v>18</v>
      </c>
      <c r="B83">
        <v>5.9179999999999996E-3</v>
      </c>
      <c r="C83">
        <v>0.17455999999999999</v>
      </c>
      <c r="D83">
        <v>1.1474E-2</v>
      </c>
    </row>
    <row r="86" spans="1:4">
      <c r="A86" t="s">
        <v>28</v>
      </c>
    </row>
    <row r="88" spans="1:4">
      <c r="A88">
        <v>0.89905000000000002</v>
      </c>
      <c r="B88">
        <v>0.41815000000000002</v>
      </c>
      <c r="C88">
        <v>0.12981999999999999</v>
      </c>
    </row>
    <row r="89" spans="1:4">
      <c r="A89">
        <v>-0.42342000000000002</v>
      </c>
      <c r="B89">
        <v>0.90581</v>
      </c>
      <c r="C89">
        <v>1.472E-2</v>
      </c>
    </row>
    <row r="90" spans="1:4">
      <c r="A90">
        <v>-0.11144</v>
      </c>
      <c r="B90">
        <v>-6.8210000000000007E-2</v>
      </c>
      <c r="C90">
        <v>0.99143000000000003</v>
      </c>
    </row>
    <row r="93" spans="1:4">
      <c r="A93" t="s">
        <v>29</v>
      </c>
    </row>
    <row r="95" spans="1:4">
      <c r="A95" t="s">
        <v>0</v>
      </c>
      <c r="B95">
        <v>0.18056</v>
      </c>
    </row>
    <row r="96" spans="1:4">
      <c r="A96" t="s">
        <v>1</v>
      </c>
      <c r="B96">
        <v>2.7299999999999998E-3</v>
      </c>
    </row>
    <row r="97" spans="1:2">
      <c r="A97" t="s">
        <v>2</v>
      </c>
      <c r="B97">
        <v>6.1999999999999998E-3</v>
      </c>
    </row>
    <row r="98" spans="1:2">
      <c r="A98" t="s">
        <v>3</v>
      </c>
      <c r="B98">
        <v>6.9500000000000006E-2</v>
      </c>
    </row>
    <row r="99" spans="1:2">
      <c r="A99" t="s">
        <v>4</v>
      </c>
      <c r="B99">
        <v>5.5390000000000002E-2</v>
      </c>
    </row>
    <row r="100" spans="1:2">
      <c r="A100" t="s">
        <v>5</v>
      </c>
      <c r="B100">
        <v>7.77E-3</v>
      </c>
    </row>
    <row r="101" spans="1:2">
      <c r="A101" t="s">
        <v>6</v>
      </c>
      <c r="B101">
        <v>4.0980000000000003E-2</v>
      </c>
    </row>
    <row r="102" spans="1:2">
      <c r="A102" t="s">
        <v>7</v>
      </c>
      <c r="B102">
        <v>3.628E-2</v>
      </c>
    </row>
    <row r="103" spans="1:2">
      <c r="A103" t="s">
        <v>8</v>
      </c>
      <c r="B103">
        <v>2.2120000000000001E-2</v>
      </c>
    </row>
    <row r="104" spans="1:2">
      <c r="A104" t="s">
        <v>9</v>
      </c>
      <c r="B104">
        <v>4.9619999999999997E-2</v>
      </c>
    </row>
    <row r="105" spans="1:2">
      <c r="A105" t="s">
        <v>10</v>
      </c>
      <c r="B105">
        <v>8.6999999999999994E-3</v>
      </c>
    </row>
    <row r="106" spans="1:2">
      <c r="A106" t="s">
        <v>11</v>
      </c>
      <c r="B106">
        <v>0.14781</v>
      </c>
    </row>
    <row r="107" spans="1:2">
      <c r="A107" t="s">
        <v>12</v>
      </c>
      <c r="B107">
        <v>2.8410000000000001E-2</v>
      </c>
    </row>
    <row r="108" spans="1:2">
      <c r="A108" t="s">
        <v>13</v>
      </c>
      <c r="B108">
        <v>1.2200000000000001E-2</v>
      </c>
    </row>
    <row r="109" spans="1:2">
      <c r="A109" t="s">
        <v>14</v>
      </c>
      <c r="B109">
        <v>8.2830000000000001E-2</v>
      </c>
    </row>
    <row r="110" spans="1:2">
      <c r="A110" t="s">
        <v>16</v>
      </c>
      <c r="B110">
        <v>6.9019999999999998E-2</v>
      </c>
    </row>
    <row r="111" spans="1:2">
      <c r="A111" t="s">
        <v>17</v>
      </c>
      <c r="B111">
        <v>7.5800000000000006E-2</v>
      </c>
    </row>
    <row r="112" spans="1:2">
      <c r="A112" t="s">
        <v>18</v>
      </c>
      <c r="B112">
        <v>3.0640000000000001E-2</v>
      </c>
    </row>
    <row r="115" spans="1:4">
      <c r="A115" t="s">
        <v>30</v>
      </c>
    </row>
    <row r="117" spans="1:4">
      <c r="A117" t="s">
        <v>0</v>
      </c>
      <c r="B117">
        <v>1.0509200000000001</v>
      </c>
      <c r="C117">
        <v>-0.25205</v>
      </c>
      <c r="D117">
        <v>-2.3325800000000001</v>
      </c>
    </row>
    <row r="118" spans="1:4">
      <c r="A118" t="s">
        <v>1</v>
      </c>
      <c r="B118">
        <v>-9.0389999999999998E-2</v>
      </c>
      <c r="C118">
        <v>0.30980999999999997</v>
      </c>
      <c r="D118">
        <v>-7.7840000000000006E-2</v>
      </c>
    </row>
    <row r="119" spans="1:4">
      <c r="A119" t="s">
        <v>2</v>
      </c>
      <c r="B119">
        <v>-5.339E-2</v>
      </c>
      <c r="C119">
        <v>0.22836999999999999</v>
      </c>
      <c r="D119">
        <v>0.35711999999999999</v>
      </c>
    </row>
    <row r="120" spans="1:4">
      <c r="A120" t="s">
        <v>3</v>
      </c>
      <c r="B120">
        <v>0.15772</v>
      </c>
      <c r="C120">
        <v>0.57691999999999999</v>
      </c>
      <c r="D120">
        <v>-0.34171000000000001</v>
      </c>
    </row>
    <row r="121" spans="1:4">
      <c r="A121" t="s">
        <v>4</v>
      </c>
      <c r="B121">
        <v>7.5090000000000004E-2</v>
      </c>
      <c r="C121">
        <v>-0.42262</v>
      </c>
      <c r="D121">
        <v>2.9500799999999998</v>
      </c>
    </row>
    <row r="122" spans="1:4">
      <c r="A122" t="s">
        <v>5</v>
      </c>
      <c r="B122">
        <v>-0.12093</v>
      </c>
      <c r="C122">
        <v>0.28426000000000001</v>
      </c>
      <c r="D122">
        <v>0.66869999999999996</v>
      </c>
    </row>
    <row r="123" spans="1:4">
      <c r="A123" t="s">
        <v>6</v>
      </c>
      <c r="B123">
        <v>0.13839000000000001</v>
      </c>
      <c r="C123">
        <v>0.49268000000000001</v>
      </c>
      <c r="D123">
        <v>-0.56215999999999999</v>
      </c>
    </row>
    <row r="124" spans="1:4">
      <c r="A124" t="s">
        <v>7</v>
      </c>
      <c r="B124">
        <v>-0.16863</v>
      </c>
      <c r="C124">
        <v>0.88537999999999994</v>
      </c>
      <c r="D124">
        <v>-0.17154</v>
      </c>
    </row>
    <row r="125" spans="1:4">
      <c r="A125" t="s">
        <v>8</v>
      </c>
      <c r="B125">
        <v>-0.29688999999999999</v>
      </c>
      <c r="C125">
        <v>0.93457000000000001</v>
      </c>
      <c r="D125">
        <v>-0.27334000000000003</v>
      </c>
    </row>
    <row r="126" spans="1:4">
      <c r="A126" t="s">
        <v>9</v>
      </c>
      <c r="B126">
        <v>-0.30715999999999999</v>
      </c>
      <c r="C126">
        <v>1.18533</v>
      </c>
      <c r="D126">
        <v>-0.16027</v>
      </c>
    </row>
    <row r="127" spans="1:4">
      <c r="A127" t="s">
        <v>10</v>
      </c>
      <c r="B127">
        <v>-0.10712000000000001</v>
      </c>
      <c r="C127">
        <v>0.19661999999999999</v>
      </c>
      <c r="D127">
        <v>0.93979999999999997</v>
      </c>
    </row>
    <row r="128" spans="1:4">
      <c r="A128" t="s">
        <v>11</v>
      </c>
      <c r="B128">
        <v>0.30142999999999998</v>
      </c>
      <c r="C128">
        <v>-0.28671000000000002</v>
      </c>
      <c r="D128">
        <v>2.6200700000000001</v>
      </c>
    </row>
    <row r="129" spans="1:4">
      <c r="A129" t="s">
        <v>12</v>
      </c>
      <c r="B129">
        <v>-0.2324</v>
      </c>
      <c r="C129">
        <v>0.90110000000000001</v>
      </c>
      <c r="D129">
        <v>-0.14071</v>
      </c>
    </row>
    <row r="130" spans="1:4">
      <c r="A130" t="s">
        <v>13</v>
      </c>
      <c r="B130">
        <v>0.1164</v>
      </c>
      <c r="C130">
        <v>-0.23064999999999999</v>
      </c>
      <c r="D130">
        <v>0.95798000000000005</v>
      </c>
    </row>
    <row r="131" spans="1:4">
      <c r="A131" t="s">
        <v>14</v>
      </c>
      <c r="B131">
        <v>0.39800999999999997</v>
      </c>
      <c r="C131">
        <v>-0.12964000000000001</v>
      </c>
      <c r="D131">
        <v>0.56322000000000005</v>
      </c>
    </row>
    <row r="132" spans="1:4">
      <c r="A132" t="s">
        <v>16</v>
      </c>
      <c r="B132">
        <v>0.78886999999999996</v>
      </c>
      <c r="C132">
        <v>-0.29024</v>
      </c>
      <c r="D132">
        <v>-2.1111300000000002</v>
      </c>
    </row>
    <row r="133" spans="1:4">
      <c r="A133" t="s">
        <v>17</v>
      </c>
      <c r="B133">
        <v>0.50724999999999998</v>
      </c>
      <c r="C133">
        <v>-8.1229999999999997E-2</v>
      </c>
      <c r="D133">
        <v>-0.48152</v>
      </c>
    </row>
    <row r="134" spans="1:4">
      <c r="A134" t="s">
        <v>18</v>
      </c>
      <c r="B134">
        <v>-0.38316</v>
      </c>
      <c r="C134">
        <v>1.07768</v>
      </c>
      <c r="D134">
        <v>-4.2900000000000004E-3</v>
      </c>
    </row>
    <row r="138" spans="1:4">
      <c r="A138" t="s">
        <v>31</v>
      </c>
      <c r="B138" t="s">
        <v>22</v>
      </c>
      <c r="C138" t="s">
        <v>23</v>
      </c>
    </row>
    <row r="139" spans="1:4">
      <c r="A139">
        <v>0.63580000000000003</v>
      </c>
      <c r="B139">
        <v>64.114999999999995</v>
      </c>
      <c r="C139">
        <v>64.114999999999995</v>
      </c>
    </row>
    <row r="140" spans="1:4">
      <c r="A140">
        <v>0.24460000000000001</v>
      </c>
      <c r="B140">
        <v>24.663</v>
      </c>
      <c r="C140">
        <v>88.778000000000006</v>
      </c>
    </row>
    <row r="141" spans="1:4">
      <c r="A141">
        <v>4.6100000000000002E-2</v>
      </c>
      <c r="B141">
        <v>4.6520000000000001</v>
      </c>
      <c r="C141">
        <v>93.43</v>
      </c>
    </row>
    <row r="143" spans="1:4">
      <c r="A143" t="s">
        <v>35</v>
      </c>
    </row>
    <row r="144" spans="1:4">
      <c r="A144" t="s">
        <v>36</v>
      </c>
    </row>
    <row r="146" spans="1:2">
      <c r="A146" t="s">
        <v>0</v>
      </c>
      <c r="B146">
        <v>0.17793999999999999</v>
      </c>
    </row>
    <row r="147" spans="1:2">
      <c r="A147" t="s">
        <v>1</v>
      </c>
      <c r="B147">
        <v>3.0400000000000002E-3</v>
      </c>
    </row>
    <row r="148" spans="1:2">
      <c r="A148" t="s">
        <v>2</v>
      </c>
      <c r="B148">
        <v>5.9199999999999999E-3</v>
      </c>
    </row>
    <row r="149" spans="1:2">
      <c r="A149" t="s">
        <v>3</v>
      </c>
      <c r="B149">
        <v>7.0010000000000003E-2</v>
      </c>
    </row>
    <row r="150" spans="1:2">
      <c r="A150" t="s">
        <v>4</v>
      </c>
      <c r="B150">
        <v>4.802E-2</v>
      </c>
    </row>
    <row r="151" spans="1:2">
      <c r="A151" t="s">
        <v>5</v>
      </c>
      <c r="B151">
        <v>3.47E-3</v>
      </c>
    </row>
    <row r="152" spans="1:2">
      <c r="A152" t="s">
        <v>6</v>
      </c>
      <c r="B152">
        <v>4.061E-2</v>
      </c>
    </row>
    <row r="153" spans="1:2">
      <c r="A153" t="s">
        <v>7</v>
      </c>
      <c r="B153">
        <v>3.6499999999999998E-2</v>
      </c>
    </row>
    <row r="154" spans="1:2">
      <c r="A154" t="s">
        <v>8</v>
      </c>
      <c r="B154">
        <v>2.249E-2</v>
      </c>
    </row>
    <row r="155" spans="1:2">
      <c r="A155" t="s">
        <v>9</v>
      </c>
      <c r="B155">
        <v>4.9549999999999997E-2</v>
      </c>
    </row>
    <row r="156" spans="1:2">
      <c r="A156" t="s">
        <v>10</v>
      </c>
      <c r="B156">
        <v>1.1010000000000001E-2</v>
      </c>
    </row>
    <row r="157" spans="1:2">
      <c r="A157" t="s">
        <v>11</v>
      </c>
      <c r="B157">
        <v>0.12870999999999999</v>
      </c>
    </row>
    <row r="158" spans="1:2">
      <c r="A158" t="s">
        <v>12</v>
      </c>
      <c r="B158">
        <v>2.8830000000000001E-2</v>
      </c>
    </row>
    <row r="159" spans="1:2">
      <c r="A159" t="s">
        <v>13</v>
      </c>
      <c r="B159">
        <v>1.2970000000000001E-2</v>
      </c>
    </row>
    <row r="160" spans="1:2">
      <c r="A160" t="s">
        <v>14</v>
      </c>
      <c r="B160">
        <v>7.9250000000000001E-2</v>
      </c>
    </row>
    <row r="161" spans="1:19">
      <c r="A161" t="s">
        <v>16</v>
      </c>
      <c r="B161">
        <v>6.8029999999999993E-2</v>
      </c>
    </row>
    <row r="162" spans="1:19">
      <c r="A162" t="s">
        <v>17</v>
      </c>
      <c r="B162">
        <v>7.5340000000000004E-2</v>
      </c>
    </row>
    <row r="163" spans="1:19">
      <c r="A163" t="s">
        <v>18</v>
      </c>
      <c r="B163">
        <v>3.211E-2</v>
      </c>
    </row>
    <row r="166" spans="1:19">
      <c r="A166" t="s">
        <v>37</v>
      </c>
    </row>
    <row r="169" spans="1:19">
      <c r="A169" t="s">
        <v>20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 t="s">
        <v>20</v>
      </c>
      <c r="L169" t="s">
        <v>20</v>
      </c>
      <c r="M169" t="s">
        <v>20</v>
      </c>
      <c r="N169" t="s">
        <v>20</v>
      </c>
      <c r="O169" t="s">
        <v>20</v>
      </c>
      <c r="P169" t="s">
        <v>20</v>
      </c>
      <c r="Q169" t="s">
        <v>20</v>
      </c>
      <c r="R169" t="s">
        <v>20</v>
      </c>
      <c r="S169" t="s">
        <v>20</v>
      </c>
    </row>
    <row r="170" spans="1:19">
      <c r="A170" t="s">
        <v>21</v>
      </c>
      <c r="B170">
        <v>0.74660000000000004</v>
      </c>
      <c r="C170">
        <v>0.13439999999999999</v>
      </c>
      <c r="D170">
        <v>2.2700000000000001E-2</v>
      </c>
      <c r="E170">
        <v>9.4000000000000004E-3</v>
      </c>
      <c r="F170">
        <v>6.1999999999999998E-3</v>
      </c>
      <c r="G170">
        <v>3.0999999999999999E-3</v>
      </c>
      <c r="H170">
        <v>2.2000000000000001E-3</v>
      </c>
      <c r="I170">
        <v>0</v>
      </c>
      <c r="J170">
        <v>-2.9999999999999997E-4</v>
      </c>
      <c r="K170">
        <v>-5.9999999999999995E-4</v>
      </c>
      <c r="L170">
        <v>-8.9999999999999998E-4</v>
      </c>
      <c r="M170">
        <v>-1E-3</v>
      </c>
      <c r="N170">
        <v>-1.5E-3</v>
      </c>
      <c r="O170">
        <v>-2E-3</v>
      </c>
      <c r="P170">
        <v>-2.8999999999999998E-3</v>
      </c>
      <c r="Q170">
        <v>-5.1000000000000004E-3</v>
      </c>
      <c r="R170">
        <v>-5.1999999999999998E-3</v>
      </c>
      <c r="S170">
        <v>-1.1299999999999999E-2</v>
      </c>
    </row>
    <row r="171" spans="1:19">
      <c r="A171" t="s">
        <v>22</v>
      </c>
      <c r="B171">
        <v>83.531099999999995</v>
      </c>
      <c r="C171">
        <v>15.033300000000001</v>
      </c>
      <c r="D171">
        <v>2.5344000000000002</v>
      </c>
      <c r="E171">
        <v>1.0547</v>
      </c>
      <c r="F171">
        <v>0.69069999999999998</v>
      </c>
      <c r="G171">
        <v>0.35049999999999998</v>
      </c>
      <c r="H171">
        <v>0.24429999999999999</v>
      </c>
      <c r="I171">
        <v>-1.1000000000000001E-3</v>
      </c>
      <c r="J171">
        <v>-3.3300000000000003E-2</v>
      </c>
      <c r="K171">
        <v>-7.22E-2</v>
      </c>
      <c r="L171">
        <v>-9.5299999999999996E-2</v>
      </c>
      <c r="M171">
        <v>-0.11269999999999999</v>
      </c>
      <c r="N171">
        <v>-0.16769999999999999</v>
      </c>
      <c r="O171">
        <v>-0.2213</v>
      </c>
      <c r="P171">
        <v>-0.32090000000000002</v>
      </c>
      <c r="Q171">
        <v>-0.56689999999999996</v>
      </c>
      <c r="R171">
        <v>-0.58620000000000005</v>
      </c>
      <c r="S171">
        <v>-1.2615000000000001</v>
      </c>
    </row>
    <row r="172" spans="1:19">
      <c r="A172" t="s">
        <v>23</v>
      </c>
      <c r="B172">
        <v>83.531099999999995</v>
      </c>
      <c r="C172">
        <v>98.564499999999995</v>
      </c>
      <c r="D172">
        <v>101.0988</v>
      </c>
      <c r="E172">
        <v>102.15349999999999</v>
      </c>
      <c r="F172">
        <v>102.8442</v>
      </c>
      <c r="G172">
        <v>103.1948</v>
      </c>
      <c r="H172">
        <v>103.43899999999999</v>
      </c>
      <c r="I172">
        <v>103.438</v>
      </c>
      <c r="J172">
        <v>103.40470000000001</v>
      </c>
      <c r="K172">
        <v>103.3325</v>
      </c>
      <c r="L172">
        <v>103.2372</v>
      </c>
      <c r="M172">
        <v>103.1245</v>
      </c>
      <c r="N172">
        <v>102.9569</v>
      </c>
      <c r="O172">
        <v>102.7355</v>
      </c>
      <c r="P172">
        <v>102.41459999999999</v>
      </c>
      <c r="Q172">
        <v>101.8477</v>
      </c>
      <c r="R172">
        <v>101.2615</v>
      </c>
      <c r="S172">
        <v>100</v>
      </c>
    </row>
    <row r="177" spans="1:4">
      <c r="A177" t="s">
        <v>38</v>
      </c>
    </row>
    <row r="179" spans="1:4">
      <c r="A179" t="s">
        <v>20</v>
      </c>
    </row>
    <row r="181" spans="1:4">
      <c r="A181" t="s">
        <v>26</v>
      </c>
    </row>
    <row r="183" spans="1:4">
      <c r="A183" t="s">
        <v>0</v>
      </c>
      <c r="B183">
        <v>0.40546900000000002</v>
      </c>
      <c r="C183">
        <v>-9.8981E-2</v>
      </c>
      <c r="D183">
        <v>-6.4000000000000001E-2</v>
      </c>
    </row>
    <row r="184" spans="1:4">
      <c r="A184" t="s">
        <v>1</v>
      </c>
      <c r="B184">
        <v>2.9055999999999998E-2</v>
      </c>
      <c r="C184">
        <v>4.3011000000000001E-2</v>
      </c>
      <c r="D184">
        <v>-3.405E-3</v>
      </c>
    </row>
    <row r="185" spans="1:4">
      <c r="A185" t="s">
        <v>2</v>
      </c>
      <c r="B185">
        <v>7.1201E-2</v>
      </c>
      <c r="C185">
        <v>3.1210000000000002E-2</v>
      </c>
      <c r="D185">
        <v>1.7632999999999999E-2</v>
      </c>
    </row>
    <row r="186" spans="1:4">
      <c r="A186" t="s">
        <v>3</v>
      </c>
      <c r="B186">
        <v>0.25654500000000002</v>
      </c>
      <c r="C186">
        <v>5.8244999999999998E-2</v>
      </c>
      <c r="D186">
        <v>-1.2057999999999999E-2</v>
      </c>
    </row>
    <row r="187" spans="1:4">
      <c r="A187" t="s">
        <v>4</v>
      </c>
      <c r="B187">
        <v>0.204041</v>
      </c>
      <c r="C187">
        <v>-4.7566999999999998E-2</v>
      </c>
      <c r="D187">
        <v>8.2040000000000002E-2</v>
      </c>
    </row>
    <row r="188" spans="1:4">
      <c r="A188" t="s">
        <v>5</v>
      </c>
      <c r="B188">
        <v>7.2645000000000001E-2</v>
      </c>
      <c r="C188">
        <v>3.9924000000000001E-2</v>
      </c>
      <c r="D188">
        <v>1.6344000000000001E-2</v>
      </c>
    </row>
    <row r="189" spans="1:4">
      <c r="A189" t="s">
        <v>6</v>
      </c>
      <c r="B189">
        <v>0.195299</v>
      </c>
      <c r="C189">
        <v>4.9374000000000001E-2</v>
      </c>
      <c r="D189">
        <v>-1.4571000000000001E-2</v>
      </c>
    </row>
    <row r="190" spans="1:4">
      <c r="A190" t="s">
        <v>7</v>
      </c>
      <c r="B190">
        <v>0.149059</v>
      </c>
      <c r="C190">
        <v>0.116576</v>
      </c>
      <c r="D190">
        <v>-3.9690000000000003E-3</v>
      </c>
    </row>
    <row r="191" spans="1:4">
      <c r="A191" t="s">
        <v>8</v>
      </c>
      <c r="B191">
        <v>6.7444000000000004E-2</v>
      </c>
      <c r="C191">
        <v>0.13261700000000001</v>
      </c>
      <c r="D191">
        <v>-1.3693E-2</v>
      </c>
    </row>
    <row r="192" spans="1:4">
      <c r="A192" t="s">
        <v>9</v>
      </c>
      <c r="B192">
        <v>0.15124399999999999</v>
      </c>
      <c r="C192">
        <v>0.16348499999999999</v>
      </c>
      <c r="D192">
        <v>-6.9280000000000001E-3</v>
      </c>
    </row>
    <row r="193" spans="1:4">
      <c r="A193" t="s">
        <v>10</v>
      </c>
      <c r="B193">
        <v>8.1856999999999999E-2</v>
      </c>
      <c r="C193">
        <v>3.1695000000000001E-2</v>
      </c>
      <c r="D193">
        <v>4.0531999999999999E-2</v>
      </c>
    </row>
    <row r="194" spans="1:4">
      <c r="A194" t="s">
        <v>11</v>
      </c>
      <c r="B194">
        <v>0.36046499999999998</v>
      </c>
      <c r="C194">
        <v>-4.2679000000000002E-2</v>
      </c>
      <c r="D194">
        <v>4.9645000000000002E-2</v>
      </c>
    </row>
    <row r="195" spans="1:4">
      <c r="A195" t="s">
        <v>12</v>
      </c>
      <c r="B195">
        <v>0.113802</v>
      </c>
      <c r="C195">
        <v>0.123747</v>
      </c>
      <c r="D195">
        <v>-5.7159999999999997E-3</v>
      </c>
    </row>
    <row r="196" spans="1:4">
      <c r="A196" t="s">
        <v>13</v>
      </c>
      <c r="B196">
        <v>0.100104</v>
      </c>
      <c r="C196">
        <v>-3.3383999999999997E-2</v>
      </c>
      <c r="D196">
        <v>4.1438000000000003E-2</v>
      </c>
    </row>
    <row r="197" spans="1:4">
      <c r="A197" t="s">
        <v>14</v>
      </c>
      <c r="B197">
        <v>0.28179900000000002</v>
      </c>
      <c r="C197">
        <v>-3.7783999999999998E-2</v>
      </c>
      <c r="D197">
        <v>2.6016000000000001E-2</v>
      </c>
    </row>
    <row r="198" spans="1:4">
      <c r="A198" t="s">
        <v>16</v>
      </c>
      <c r="B198">
        <v>0.23669399999999999</v>
      </c>
      <c r="C198">
        <v>-8.5791999999999993E-2</v>
      </c>
      <c r="D198">
        <v>-6.3721E-2</v>
      </c>
    </row>
    <row r="199" spans="1:4">
      <c r="A199" t="s">
        <v>17</v>
      </c>
      <c r="B199">
        <v>0.27250099999999999</v>
      </c>
      <c r="C199">
        <v>-4.2960999999999999E-2</v>
      </c>
      <c r="D199">
        <v>-5.0220000000000004E-3</v>
      </c>
    </row>
    <row r="200" spans="1:4">
      <c r="A200" t="s">
        <v>18</v>
      </c>
      <c r="B200">
        <v>8.0527000000000001E-2</v>
      </c>
      <c r="C200">
        <v>0.15578800000000001</v>
      </c>
      <c r="D200">
        <v>-2.7650000000000001E-3</v>
      </c>
    </row>
    <row r="203" spans="1:4">
      <c r="A203" t="s">
        <v>27</v>
      </c>
    </row>
    <row r="205" spans="1:4">
      <c r="A205" t="s">
        <v>0</v>
      </c>
      <c r="B205">
        <v>1.3538E-2</v>
      </c>
      <c r="C205">
        <v>0.39865099999999998</v>
      </c>
      <c r="D205">
        <v>2.5007999999999999E-2</v>
      </c>
    </row>
    <row r="206" spans="1:4">
      <c r="A206" t="s">
        <v>1</v>
      </c>
      <c r="B206">
        <v>5.3010000000000002E-2</v>
      </c>
      <c r="C206">
        <v>6.0599999999999998E-4</v>
      </c>
      <c r="D206">
        <v>-2.8479999999999998E-3</v>
      </c>
    </row>
    <row r="207" spans="1:4">
      <c r="A207" t="s">
        <v>2</v>
      </c>
      <c r="B207">
        <v>4.4801000000000001E-2</v>
      </c>
      <c r="C207">
        <v>9.5049999999999996E-3</v>
      </c>
      <c r="D207">
        <v>4.1838E-2</v>
      </c>
    </row>
    <row r="208" spans="1:4">
      <c r="A208" t="s">
        <v>3</v>
      </c>
      <c r="B208">
        <v>0.12668199999999999</v>
      </c>
      <c r="C208">
        <v>0.153973</v>
      </c>
      <c r="D208">
        <v>4.3338000000000002E-2</v>
      </c>
    </row>
    <row r="209" spans="1:4">
      <c r="A209" t="s">
        <v>4</v>
      </c>
      <c r="B209">
        <v>-2.3990000000000001E-2</v>
      </c>
      <c r="C209">
        <v>6.1869E-2</v>
      </c>
      <c r="D209">
        <v>0.185144</v>
      </c>
    </row>
    <row r="210" spans="1:4">
      <c r="A210" t="s">
        <v>5</v>
      </c>
      <c r="B210">
        <v>5.4635999999999997E-2</v>
      </c>
      <c r="C210">
        <v>7.4000000000000003E-3</v>
      </c>
      <c r="D210">
        <v>3.9157999999999998E-2</v>
      </c>
    </row>
    <row r="211" spans="1:4">
      <c r="A211" t="s">
        <v>6</v>
      </c>
      <c r="B211">
        <v>0.103266</v>
      </c>
      <c r="C211">
        <v>0.12103999999999999</v>
      </c>
      <c r="D211">
        <v>2.4188999999999999E-2</v>
      </c>
    </row>
    <row r="212" spans="1:4">
      <c r="A212" t="s">
        <v>7</v>
      </c>
      <c r="B212">
        <v>0.15922</v>
      </c>
      <c r="C212">
        <v>4.1984E-2</v>
      </c>
      <c r="D212">
        <v>1.9161999999999998E-2</v>
      </c>
    </row>
    <row r="213" spans="1:4">
      <c r="A213" t="s">
        <v>8</v>
      </c>
      <c r="B213">
        <v>0.158995</v>
      </c>
      <c r="C213">
        <v>-8.9849999999999999E-3</v>
      </c>
      <c r="D213">
        <v>-1.9576E-2</v>
      </c>
    </row>
    <row r="214" spans="1:4">
      <c r="A214" t="s">
        <v>9</v>
      </c>
      <c r="B214">
        <v>0.20965</v>
      </c>
      <c r="C214">
        <v>2.2151000000000001E-2</v>
      </c>
      <c r="D214">
        <v>9.2549999999999993E-3</v>
      </c>
    </row>
    <row r="215" spans="1:4">
      <c r="A215" t="s">
        <v>10</v>
      </c>
      <c r="B215">
        <v>4.1251999999999997E-2</v>
      </c>
      <c r="C215">
        <v>-1.1249E-2</v>
      </c>
      <c r="D215">
        <v>7.9288999999999998E-2</v>
      </c>
    </row>
    <row r="216" spans="1:4">
      <c r="A216" t="s">
        <v>11</v>
      </c>
      <c r="B216">
        <v>2.8500000000000001E-2</v>
      </c>
      <c r="C216">
        <v>0.202125</v>
      </c>
      <c r="D216">
        <v>0.17760999999999999</v>
      </c>
    </row>
    <row r="217" spans="1:4">
      <c r="A217" t="s">
        <v>12</v>
      </c>
      <c r="B217">
        <v>0.158663</v>
      </c>
      <c r="C217">
        <v>1.6884E-2</v>
      </c>
      <c r="D217">
        <v>6.1089999999999998E-3</v>
      </c>
    </row>
    <row r="218" spans="1:4">
      <c r="A218" t="s">
        <v>13</v>
      </c>
      <c r="B218">
        <v>-2.2617999999999999E-2</v>
      </c>
      <c r="C218">
        <v>3.4243999999999997E-2</v>
      </c>
      <c r="D218">
        <v>9.3920000000000003E-2</v>
      </c>
    </row>
    <row r="219" spans="1:4">
      <c r="A219" t="s">
        <v>14</v>
      </c>
      <c r="B219">
        <v>2.1373E-2</v>
      </c>
      <c r="C219">
        <v>0.17576</v>
      </c>
      <c r="D219">
        <v>0.120058</v>
      </c>
    </row>
    <row r="220" spans="1:4">
      <c r="A220" t="s">
        <v>16</v>
      </c>
      <c r="B220">
        <v>-1.3734E-2</v>
      </c>
      <c r="C220">
        <v>0.27928999999999998</v>
      </c>
      <c r="D220">
        <v>-2.1690999999999998E-2</v>
      </c>
    </row>
    <row r="221" spans="1:4">
      <c r="A221" t="s">
        <v>17</v>
      </c>
      <c r="B221">
        <v>2.2707999999999999E-2</v>
      </c>
      <c r="C221">
        <v>0.2097</v>
      </c>
      <c r="D221">
        <v>7.1261000000000005E-2</v>
      </c>
    </row>
    <row r="222" spans="1:4">
      <c r="A222" t="s">
        <v>18</v>
      </c>
      <c r="B222">
        <v>0.183225</v>
      </c>
      <c r="C222">
        <v>-2.5728999999999998E-2</v>
      </c>
      <c r="D222">
        <v>-2.4940000000000001E-3</v>
      </c>
    </row>
    <row r="225" spans="1:4">
      <c r="A225" t="s">
        <v>39</v>
      </c>
    </row>
    <row r="227" spans="1:4">
      <c r="A227" t="s">
        <v>0</v>
      </c>
      <c r="B227">
        <v>0.15861169999999999</v>
      </c>
      <c r="C227">
        <v>0.42156779999999999</v>
      </c>
      <c r="D227">
        <v>0.3236018</v>
      </c>
    </row>
    <row r="228" spans="1:4">
      <c r="A228" t="s">
        <v>1</v>
      </c>
      <c r="B228">
        <v>5.1970799999999998E-2</v>
      </c>
      <c r="C228">
        <v>1.6355000000000001E-2</v>
      </c>
      <c r="D228">
        <v>2.0731300000000001E-2</v>
      </c>
    </row>
    <row r="229" spans="1:4">
      <c r="A229" t="s">
        <v>2</v>
      </c>
      <c r="B229">
        <v>6.6258600000000001E-2</v>
      </c>
      <c r="C229">
        <v>5.5299399999999999E-2</v>
      </c>
      <c r="D229">
        <v>6.8368700000000004E-2</v>
      </c>
    </row>
    <row r="230" spans="1:4">
      <c r="A230" t="s">
        <v>3</v>
      </c>
      <c r="B230">
        <v>0.1974128</v>
      </c>
      <c r="C230">
        <v>0.22842480000000001</v>
      </c>
      <c r="D230">
        <v>0.21166989999999999</v>
      </c>
    </row>
    <row r="231" spans="1:4">
      <c r="A231" t="s">
        <v>4</v>
      </c>
      <c r="B231">
        <v>7.76313E-2</v>
      </c>
      <c r="C231">
        <v>0.1897267</v>
      </c>
      <c r="D231">
        <v>0.2200984</v>
      </c>
    </row>
    <row r="232" spans="1:4">
      <c r="A232" t="s">
        <v>5</v>
      </c>
      <c r="B232">
        <v>7.4216099999999993E-2</v>
      </c>
      <c r="C232">
        <v>5.4537099999999998E-2</v>
      </c>
      <c r="D232">
        <v>6.8435800000000005E-2</v>
      </c>
    </row>
    <row r="233" spans="1:4">
      <c r="A233" t="s">
        <v>6</v>
      </c>
      <c r="B233">
        <v>0.1545561</v>
      </c>
      <c r="C233">
        <v>0.1735516</v>
      </c>
      <c r="D233">
        <v>0.15812180000000001</v>
      </c>
    </row>
    <row r="234" spans="1:4">
      <c r="A234" t="s">
        <v>7</v>
      </c>
      <c r="B234">
        <v>0.18171100000000001</v>
      </c>
      <c r="C234">
        <v>0.1096352</v>
      </c>
      <c r="D234">
        <v>0.1194717</v>
      </c>
    </row>
    <row r="235" spans="1:4">
      <c r="A235" t="s">
        <v>8</v>
      </c>
      <c r="B235">
        <v>0.14742839999999999</v>
      </c>
      <c r="C235">
        <v>3.01505E-2</v>
      </c>
      <c r="D235">
        <v>4.3215799999999999E-2</v>
      </c>
    </row>
    <row r="236" spans="1:4">
      <c r="A236" t="s">
        <v>9</v>
      </c>
      <c r="B236">
        <v>0.2211437</v>
      </c>
      <c r="C236">
        <v>9.9500599999999995E-2</v>
      </c>
      <c r="D236">
        <v>0.1170128</v>
      </c>
    </row>
    <row r="237" spans="1:4">
      <c r="A237" t="s">
        <v>10</v>
      </c>
      <c r="B237">
        <v>7.2069400000000006E-2</v>
      </c>
      <c r="C237">
        <v>6.08473E-2</v>
      </c>
      <c r="D237">
        <v>8.9033600000000004E-2</v>
      </c>
    </row>
    <row r="238" spans="1:4">
      <c r="A238" t="s">
        <v>11</v>
      </c>
      <c r="B238">
        <v>0.17403360000000001</v>
      </c>
      <c r="C238">
        <v>0.34211550000000002</v>
      </c>
      <c r="D238">
        <v>0.33844590000000002</v>
      </c>
    </row>
    <row r="239" spans="1:4">
      <c r="A239" t="s">
        <v>12</v>
      </c>
      <c r="B239">
        <v>0.16701150000000001</v>
      </c>
      <c r="C239">
        <v>7.4765100000000001E-2</v>
      </c>
      <c r="D239">
        <v>8.7748199999999998E-2</v>
      </c>
    </row>
    <row r="240" spans="1:4">
      <c r="A240" t="s">
        <v>13</v>
      </c>
      <c r="B240">
        <v>2.9894500000000001E-2</v>
      </c>
      <c r="C240">
        <v>9.5587699999999998E-2</v>
      </c>
      <c r="D240">
        <v>0.109191</v>
      </c>
    </row>
    <row r="241" spans="1:4">
      <c r="A241" t="s">
        <v>14</v>
      </c>
      <c r="B241">
        <v>0.13291710000000001</v>
      </c>
      <c r="C241">
        <v>0.27109800000000001</v>
      </c>
      <c r="D241">
        <v>0.2584265</v>
      </c>
    </row>
    <row r="242" spans="1:4">
      <c r="A242" t="s">
        <v>16</v>
      </c>
      <c r="B242">
        <v>7.0790599999999995E-2</v>
      </c>
      <c r="C242">
        <v>0.25874269999999999</v>
      </c>
      <c r="D242">
        <v>0.1773671</v>
      </c>
    </row>
    <row r="243" spans="1:4">
      <c r="A243" t="s">
        <v>17</v>
      </c>
      <c r="B243">
        <v>0.1243784</v>
      </c>
      <c r="C243">
        <v>0.26966099999999998</v>
      </c>
      <c r="D243">
        <v>0.23513039999999999</v>
      </c>
    </row>
    <row r="244" spans="1:4">
      <c r="A244" t="s">
        <v>18</v>
      </c>
      <c r="B244">
        <v>0.1734781</v>
      </c>
      <c r="C244">
        <v>3.4101699999999999E-2</v>
      </c>
      <c r="D244">
        <v>5.8578499999999999E-2</v>
      </c>
    </row>
    <row r="247" spans="1:4">
      <c r="A247" t="s">
        <v>28</v>
      </c>
    </row>
    <row r="249" spans="1:4">
      <c r="A249">
        <v>0.24281</v>
      </c>
      <c r="B249">
        <v>0.66383999999999999</v>
      </c>
      <c r="C249">
        <v>0.26916000000000001</v>
      </c>
    </row>
    <row r="250" spans="1:4">
      <c r="A250">
        <v>1.0454600000000001</v>
      </c>
      <c r="B250">
        <v>-0.52966999999999997</v>
      </c>
      <c r="C250">
        <v>-0.12828999999999999</v>
      </c>
    </row>
    <row r="251" spans="1:4">
      <c r="A251">
        <v>-0.29013</v>
      </c>
      <c r="B251">
        <v>-1.20401</v>
      </c>
      <c r="C251">
        <v>1.51294</v>
      </c>
    </row>
    <row r="254" spans="1:4">
      <c r="A254" t="s">
        <v>29</v>
      </c>
    </row>
    <row r="256" spans="1:4">
      <c r="A256" t="s">
        <v>0</v>
      </c>
      <c r="B256">
        <v>0.17829999999999999</v>
      </c>
    </row>
    <row r="257" spans="1:2">
      <c r="A257" t="s">
        <v>1</v>
      </c>
      <c r="B257">
        <v>2.7100000000000002E-3</v>
      </c>
    </row>
    <row r="258" spans="1:2">
      <c r="A258" t="s">
        <v>2</v>
      </c>
      <c r="B258">
        <v>6.3499999999999997E-3</v>
      </c>
    </row>
    <row r="259" spans="1:2">
      <c r="A259" t="s">
        <v>3</v>
      </c>
      <c r="B259">
        <v>6.9349999999999995E-2</v>
      </c>
    </row>
    <row r="260" spans="1:2">
      <c r="A260" t="s">
        <v>4</v>
      </c>
      <c r="B260">
        <v>5.0630000000000001E-2</v>
      </c>
    </row>
    <row r="261" spans="1:2">
      <c r="A261" t="s">
        <v>5</v>
      </c>
      <c r="B261">
        <v>7.1399999999999996E-3</v>
      </c>
    </row>
    <row r="262" spans="1:2">
      <c r="A262" t="s">
        <v>6</v>
      </c>
      <c r="B262">
        <v>4.079E-2</v>
      </c>
    </row>
    <row r="263" spans="1:2">
      <c r="A263" t="s">
        <v>7</v>
      </c>
      <c r="B263">
        <v>3.5819999999999998E-2</v>
      </c>
    </row>
    <row r="264" spans="1:2">
      <c r="A264" t="s">
        <v>8</v>
      </c>
      <c r="B264">
        <v>2.232E-2</v>
      </c>
    </row>
    <row r="265" spans="1:2">
      <c r="A265" t="s">
        <v>9</v>
      </c>
      <c r="B265">
        <v>4.965E-2</v>
      </c>
    </row>
    <row r="266" spans="1:2">
      <c r="A266" t="s">
        <v>10</v>
      </c>
      <c r="B266">
        <v>9.3500000000000007E-3</v>
      </c>
    </row>
    <row r="267" spans="1:2">
      <c r="A267" t="s">
        <v>11</v>
      </c>
      <c r="B267">
        <v>0.13422000000000001</v>
      </c>
    </row>
    <row r="268" spans="1:2">
      <c r="A268" t="s">
        <v>12</v>
      </c>
      <c r="B268">
        <v>2.8299999999999999E-2</v>
      </c>
    </row>
    <row r="269" spans="1:2">
      <c r="A269" t="s">
        <v>13</v>
      </c>
      <c r="B269">
        <v>1.285E-2</v>
      </c>
    </row>
    <row r="270" spans="1:2">
      <c r="A270" t="s">
        <v>14</v>
      </c>
      <c r="B270">
        <v>8.1519999999999995E-2</v>
      </c>
    </row>
    <row r="271" spans="1:2">
      <c r="A271" t="s">
        <v>16</v>
      </c>
      <c r="B271">
        <v>6.744E-2</v>
      </c>
    </row>
    <row r="272" spans="1:2">
      <c r="A272" t="s">
        <v>17</v>
      </c>
      <c r="B272">
        <v>7.6130000000000003E-2</v>
      </c>
    </row>
    <row r="273" spans="1:4">
      <c r="A273" t="s">
        <v>18</v>
      </c>
      <c r="B273">
        <v>3.0759999999999999E-2</v>
      </c>
    </row>
    <row r="276" spans="1:4">
      <c r="A276" t="s">
        <v>30</v>
      </c>
    </row>
    <row r="278" spans="1:4">
      <c r="A278" t="s">
        <v>0</v>
      </c>
      <c r="B278">
        <v>0.74450000000000005</v>
      </c>
      <c r="C278">
        <v>-0.21510000000000001</v>
      </c>
      <c r="D278">
        <v>-3.7964000000000002</v>
      </c>
    </row>
    <row r="279" spans="1:4">
      <c r="A279" t="s">
        <v>1</v>
      </c>
      <c r="B279">
        <v>0.30620000000000003</v>
      </c>
      <c r="C279">
        <v>-0.54410000000000003</v>
      </c>
      <c r="D279">
        <v>-0.45040000000000002</v>
      </c>
    </row>
    <row r="280" spans="1:4">
      <c r="A280" t="s">
        <v>2</v>
      </c>
      <c r="B280">
        <v>-0.2</v>
      </c>
      <c r="C280">
        <v>0.3049</v>
      </c>
      <c r="D280">
        <v>2.0724</v>
      </c>
    </row>
    <row r="281" spans="1:4">
      <c r="A281" t="s">
        <v>3</v>
      </c>
      <c r="B281">
        <v>-1.8547</v>
      </c>
      <c r="C281">
        <v>1.863</v>
      </c>
      <c r="D281">
        <v>9.4335000000000004</v>
      </c>
    </row>
    <row r="282" spans="1:4">
      <c r="A282" t="s">
        <v>4</v>
      </c>
      <c r="B282">
        <v>0.35659999999999997</v>
      </c>
      <c r="C282">
        <v>2.8899999999999999E-2</v>
      </c>
      <c r="D282">
        <v>-0.37859999999999999</v>
      </c>
    </row>
    <row r="283" spans="1:4">
      <c r="A283" t="s">
        <v>5</v>
      </c>
      <c r="B283">
        <v>-0.25750000000000001</v>
      </c>
      <c r="C283">
        <v>0.16220000000000001</v>
      </c>
      <c r="D283">
        <v>1.1055999999999999</v>
      </c>
    </row>
    <row r="284" spans="1:4">
      <c r="A284" t="s">
        <v>6</v>
      </c>
      <c r="B284">
        <v>-0.59509999999999996</v>
      </c>
      <c r="C284">
        <v>1.3104</v>
      </c>
      <c r="D284">
        <v>0.18410000000000001</v>
      </c>
    </row>
    <row r="285" spans="1:4">
      <c r="A285" t="s">
        <v>7</v>
      </c>
      <c r="B285">
        <v>-0.26290000000000002</v>
      </c>
      <c r="C285">
        <v>0.1777</v>
      </c>
      <c r="D285">
        <v>0.6593</v>
      </c>
    </row>
    <row r="286" spans="1:4">
      <c r="A286" t="s">
        <v>8</v>
      </c>
      <c r="B286">
        <v>6.0669000000000004</v>
      </c>
      <c r="C286">
        <v>-3.1025</v>
      </c>
      <c r="D286">
        <v>-14.1553</v>
      </c>
    </row>
    <row r="287" spans="1:4">
      <c r="A287" t="s">
        <v>9</v>
      </c>
      <c r="B287">
        <v>1.6546000000000001</v>
      </c>
      <c r="C287">
        <v>-0.81920000000000004</v>
      </c>
      <c r="D287">
        <v>1.9148000000000001</v>
      </c>
    </row>
    <row r="288" spans="1:4">
      <c r="A288" t="s">
        <v>10</v>
      </c>
      <c r="B288">
        <v>0.1027</v>
      </c>
      <c r="C288">
        <v>-1.0042</v>
      </c>
      <c r="D288">
        <v>2.5146000000000002</v>
      </c>
    </row>
    <row r="289" spans="1:4">
      <c r="A289" t="s">
        <v>11</v>
      </c>
      <c r="B289">
        <v>0.62590000000000001</v>
      </c>
      <c r="C289">
        <v>-0.51719999999999999</v>
      </c>
      <c r="D289">
        <v>-2.411</v>
      </c>
    </row>
    <row r="290" spans="1:4">
      <c r="A290" t="s">
        <v>12</v>
      </c>
      <c r="B290">
        <v>-0.1978</v>
      </c>
      <c r="C290">
        <v>0.86060000000000003</v>
      </c>
      <c r="D290">
        <v>2.2873999999999999</v>
      </c>
    </row>
    <row r="291" spans="1:4">
      <c r="A291" t="s">
        <v>13</v>
      </c>
      <c r="B291">
        <v>-0.4839</v>
      </c>
      <c r="C291">
        <v>-0.4718</v>
      </c>
      <c r="D291">
        <v>2.3344</v>
      </c>
    </row>
    <row r="292" spans="1:4">
      <c r="A292" t="s">
        <v>14</v>
      </c>
      <c r="B292">
        <v>0.54600000000000004</v>
      </c>
      <c r="C292">
        <v>-0.82120000000000004</v>
      </c>
      <c r="D292">
        <v>0.28920000000000001</v>
      </c>
    </row>
    <row r="293" spans="1:4">
      <c r="A293" t="s">
        <v>16</v>
      </c>
      <c r="B293">
        <v>0.35670000000000002</v>
      </c>
      <c r="C293">
        <v>0.55210000000000004</v>
      </c>
      <c r="D293">
        <v>-2.4830999999999999</v>
      </c>
    </row>
    <row r="294" spans="1:4">
      <c r="A294" t="s">
        <v>17</v>
      </c>
      <c r="B294">
        <v>-0.86819999999999997</v>
      </c>
      <c r="C294">
        <v>3.1274000000000002</v>
      </c>
      <c r="D294">
        <v>4.1162000000000001</v>
      </c>
    </row>
    <row r="295" spans="1:4">
      <c r="A295" t="s">
        <v>18</v>
      </c>
      <c r="B295">
        <v>0.36249999999999999</v>
      </c>
      <c r="C295">
        <v>0.62709999999999999</v>
      </c>
      <c r="D295">
        <v>-0.54879999999999995</v>
      </c>
    </row>
    <row r="299" spans="1:4">
      <c r="A299" t="s">
        <v>31</v>
      </c>
      <c r="B299" t="s">
        <v>22</v>
      </c>
      <c r="C299" t="s">
        <v>23</v>
      </c>
    </row>
    <row r="300" spans="1:4">
      <c r="A300">
        <v>0.34279999999999999</v>
      </c>
      <c r="B300">
        <v>34.567999999999998</v>
      </c>
      <c r="C300">
        <v>34.567999999999998</v>
      </c>
    </row>
    <row r="301" spans="1:4">
      <c r="A301">
        <v>0.67490000000000006</v>
      </c>
      <c r="B301">
        <v>68.058000000000007</v>
      </c>
      <c r="C301">
        <v>102.625</v>
      </c>
    </row>
    <row r="302" spans="1:4">
      <c r="A302">
        <v>0.56159999999999999</v>
      </c>
      <c r="B302">
        <v>56.634</v>
      </c>
      <c r="C302">
        <v>159.25899999999999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Y292"/>
  <sheetViews>
    <sheetView topLeftCell="A28" workbookViewId="0">
      <selection activeCell="K30" sqref="K30"/>
    </sheetView>
  </sheetViews>
  <sheetFormatPr defaultRowHeight="15"/>
  <cols>
    <col min="1" max="1" width="11.85546875" customWidth="1"/>
  </cols>
  <sheetData>
    <row r="3" spans="1:19">
      <c r="A3" t="s">
        <v>32</v>
      </c>
    </row>
    <row r="6" spans="1:19">
      <c r="A6" t="s">
        <v>19</v>
      </c>
    </row>
    <row r="8" spans="1:19">
      <c r="A8" t="s">
        <v>20</v>
      </c>
      <c r="B8" t="s">
        <v>20</v>
      </c>
      <c r="C8" t="s">
        <v>20</v>
      </c>
      <c r="D8" t="s">
        <v>20</v>
      </c>
      <c r="E8" t="s">
        <v>20</v>
      </c>
      <c r="F8" t="s">
        <v>20</v>
      </c>
      <c r="G8" t="s">
        <v>20</v>
      </c>
      <c r="H8" t="s">
        <v>20</v>
      </c>
      <c r="I8" t="s">
        <v>20</v>
      </c>
      <c r="J8" t="s">
        <v>20</v>
      </c>
      <c r="K8" t="s">
        <v>20</v>
      </c>
      <c r="L8" t="s">
        <v>20</v>
      </c>
      <c r="M8" t="s">
        <v>20</v>
      </c>
      <c r="N8" t="s">
        <v>20</v>
      </c>
      <c r="O8" t="s">
        <v>20</v>
      </c>
      <c r="P8" t="s">
        <v>20</v>
      </c>
      <c r="Q8" t="s">
        <v>20</v>
      </c>
      <c r="R8" t="s">
        <v>20</v>
      </c>
    </row>
    <row r="9" spans="1:19">
      <c r="A9" t="s">
        <v>21</v>
      </c>
      <c r="B9">
        <v>0.58440000000000003</v>
      </c>
      <c r="C9">
        <v>9.64E-2</v>
      </c>
      <c r="D9">
        <v>3.1E-2</v>
      </c>
      <c r="E9">
        <v>1.55E-2</v>
      </c>
      <c r="F9">
        <v>1.38E-2</v>
      </c>
      <c r="G9">
        <v>6.4000000000000003E-3</v>
      </c>
      <c r="H9">
        <v>5.7999999999999996E-3</v>
      </c>
      <c r="I9">
        <v>4.0000000000000001E-3</v>
      </c>
      <c r="J9">
        <v>3.5999999999999999E-3</v>
      </c>
      <c r="K9">
        <v>1.2999999999999999E-3</v>
      </c>
      <c r="L9">
        <v>1E-3</v>
      </c>
      <c r="M9">
        <v>8.0000000000000004E-4</v>
      </c>
      <c r="N9">
        <v>6.9999999999999999E-4</v>
      </c>
      <c r="O9">
        <v>4.0000000000000002E-4</v>
      </c>
      <c r="P9">
        <v>2.0000000000000001E-4</v>
      </c>
      <c r="Q9">
        <v>2.0000000000000001E-4</v>
      </c>
      <c r="R9">
        <v>1E-4</v>
      </c>
    </row>
    <row r="10" spans="1:19">
      <c r="A10" t="s">
        <v>22</v>
      </c>
      <c r="B10">
        <v>76.364099999999993</v>
      </c>
      <c r="C10">
        <v>12.591699999999999</v>
      </c>
      <c r="D10">
        <v>4.0507999999999997</v>
      </c>
      <c r="E10">
        <v>2.0207999999999999</v>
      </c>
      <c r="F10">
        <v>1.7981</v>
      </c>
      <c r="G10">
        <v>0.83160000000000001</v>
      </c>
      <c r="H10">
        <v>0.75229999999999997</v>
      </c>
      <c r="I10">
        <v>0.52539999999999998</v>
      </c>
      <c r="J10">
        <v>0.4768</v>
      </c>
      <c r="K10">
        <v>0.1638</v>
      </c>
      <c r="L10">
        <v>0.13</v>
      </c>
      <c r="M10">
        <v>0.1017</v>
      </c>
      <c r="N10">
        <v>8.7999999999999995E-2</v>
      </c>
      <c r="O10">
        <v>4.7199999999999999E-2</v>
      </c>
      <c r="P10">
        <v>2.5600000000000001E-2</v>
      </c>
      <c r="Q10">
        <v>1.9800000000000002E-2</v>
      </c>
      <c r="R10">
        <v>1.21E-2</v>
      </c>
    </row>
    <row r="11" spans="1:19">
      <c r="A11" t="s">
        <v>23</v>
      </c>
      <c r="B11">
        <v>76.364099999999993</v>
      </c>
      <c r="C11">
        <v>88.955799999999996</v>
      </c>
      <c r="D11">
        <v>93.006699999999995</v>
      </c>
      <c r="E11">
        <v>95.027500000000003</v>
      </c>
      <c r="F11">
        <v>96.825599999999994</v>
      </c>
      <c r="G11">
        <v>97.657300000000006</v>
      </c>
      <c r="H11">
        <v>98.409499999999994</v>
      </c>
      <c r="I11">
        <v>98.934899999999999</v>
      </c>
      <c r="J11">
        <v>99.411699999999996</v>
      </c>
      <c r="K11">
        <v>99.575500000000005</v>
      </c>
      <c r="L11">
        <v>99.705500000000001</v>
      </c>
      <c r="M11">
        <v>99.807199999999995</v>
      </c>
      <c r="N11">
        <v>99.895300000000006</v>
      </c>
      <c r="O11">
        <v>99.942400000000006</v>
      </c>
      <c r="P11">
        <v>99.968000000000004</v>
      </c>
      <c r="Q11">
        <v>99.987899999999996</v>
      </c>
      <c r="R11">
        <v>100</v>
      </c>
    </row>
    <row r="12" spans="1:19">
      <c r="B12" t="s">
        <v>24</v>
      </c>
      <c r="C12" t="s">
        <v>20</v>
      </c>
      <c r="D12" t="s">
        <v>20</v>
      </c>
      <c r="E12" t="s">
        <v>20</v>
      </c>
      <c r="F12" t="s">
        <v>20</v>
      </c>
      <c r="G12" t="s">
        <v>20</v>
      </c>
      <c r="H12" t="s">
        <v>20</v>
      </c>
      <c r="I12" t="s">
        <v>20</v>
      </c>
      <c r="J12" t="s">
        <v>20</v>
      </c>
      <c r="K12" t="s">
        <v>20</v>
      </c>
      <c r="L12" t="s">
        <v>20</v>
      </c>
      <c r="M12" t="s">
        <v>20</v>
      </c>
      <c r="N12" t="s">
        <v>20</v>
      </c>
      <c r="O12" t="s">
        <v>20</v>
      </c>
      <c r="P12" t="s">
        <v>20</v>
      </c>
      <c r="Q12" t="s">
        <v>20</v>
      </c>
      <c r="R12" t="s">
        <v>20</v>
      </c>
      <c r="S12" t="s">
        <v>20</v>
      </c>
    </row>
    <row r="13" spans="1:19">
      <c r="A13" t="s">
        <v>0</v>
      </c>
      <c r="B13">
        <v>0.45562999999999998</v>
      </c>
      <c r="C13">
        <v>-0.26673999999999998</v>
      </c>
      <c r="D13">
        <v>-0.55628</v>
      </c>
      <c r="E13">
        <v>0.28126000000000001</v>
      </c>
      <c r="F13">
        <v>-0.11124000000000001</v>
      </c>
      <c r="G13">
        <v>0.13247999999999999</v>
      </c>
      <c r="H13">
        <v>0.19517000000000001</v>
      </c>
      <c r="I13">
        <v>-6.4060000000000006E-2</v>
      </c>
      <c r="J13">
        <v>-3.211E-2</v>
      </c>
      <c r="K13">
        <v>-0.19383</v>
      </c>
      <c r="L13">
        <v>0.17219999999999999</v>
      </c>
      <c r="M13">
        <v>1.6619999999999999E-2</v>
      </c>
      <c r="N13">
        <v>-1.001E-2</v>
      </c>
      <c r="O13">
        <v>-0.20008999999999999</v>
      </c>
      <c r="P13">
        <v>-1.8839999999999999E-2</v>
      </c>
      <c r="Q13">
        <v>0.11393</v>
      </c>
      <c r="R13">
        <v>-0.37225999999999998</v>
      </c>
    </row>
    <row r="14" spans="1:19">
      <c r="A14" t="s">
        <v>2</v>
      </c>
      <c r="B14">
        <v>8.6379999999999998E-2</v>
      </c>
      <c r="C14">
        <v>8.1490000000000007E-2</v>
      </c>
      <c r="D14">
        <v>5.9220000000000002E-2</v>
      </c>
      <c r="E14">
        <v>-1.525E-2</v>
      </c>
      <c r="F14">
        <v>0.12184</v>
      </c>
      <c r="G14">
        <v>5.11E-3</v>
      </c>
      <c r="H14">
        <v>9.1700000000000004E-2</v>
      </c>
      <c r="I14">
        <v>0.26323999999999997</v>
      </c>
      <c r="J14">
        <v>0.35869000000000001</v>
      </c>
      <c r="K14">
        <v>2.3E-2</v>
      </c>
      <c r="L14">
        <v>0.39094000000000001</v>
      </c>
      <c r="M14">
        <v>0.41993000000000003</v>
      </c>
      <c r="N14">
        <v>0.63090000000000002</v>
      </c>
      <c r="O14">
        <v>4.3090000000000003E-2</v>
      </c>
      <c r="P14">
        <v>-0.13098000000000001</v>
      </c>
      <c r="Q14">
        <v>-0.11903</v>
      </c>
      <c r="R14">
        <v>2.2399999999999998E-3</v>
      </c>
    </row>
    <row r="15" spans="1:19">
      <c r="A15" t="s">
        <v>3</v>
      </c>
      <c r="B15">
        <v>0.28744999999999998</v>
      </c>
      <c r="C15">
        <v>0.17011000000000001</v>
      </c>
      <c r="D15">
        <v>-0.11372</v>
      </c>
      <c r="E15">
        <v>0.15348000000000001</v>
      </c>
      <c r="F15">
        <v>-0.36398000000000003</v>
      </c>
      <c r="G15">
        <v>-0.18934999999999999</v>
      </c>
      <c r="H15">
        <v>-0.43761</v>
      </c>
      <c r="I15">
        <v>-2.5010000000000001E-2</v>
      </c>
      <c r="J15">
        <v>9.2749999999999999E-2</v>
      </c>
      <c r="K15">
        <v>0.49714000000000003</v>
      </c>
      <c r="L15">
        <v>7.7909999999999993E-2</v>
      </c>
      <c r="M15">
        <v>-0.37864999999999999</v>
      </c>
      <c r="N15">
        <v>0.17682</v>
      </c>
      <c r="O15">
        <v>0.13914000000000001</v>
      </c>
      <c r="P15">
        <v>-6.3560000000000005E-2</v>
      </c>
      <c r="Q15">
        <v>-0.17211000000000001</v>
      </c>
      <c r="R15">
        <v>-4.4659999999999998E-2</v>
      </c>
    </row>
    <row r="16" spans="1:19">
      <c r="A16" t="s">
        <v>4</v>
      </c>
      <c r="B16">
        <v>0.26062000000000002</v>
      </c>
      <c r="C16">
        <v>-0.17738000000000001</v>
      </c>
      <c r="D16">
        <v>0.55359000000000003</v>
      </c>
      <c r="E16">
        <v>0.54547000000000001</v>
      </c>
      <c r="F16">
        <v>0.15742999999999999</v>
      </c>
      <c r="G16">
        <v>0.12028999999999999</v>
      </c>
      <c r="H16">
        <v>-0.13117000000000001</v>
      </c>
      <c r="I16">
        <v>-0.43339</v>
      </c>
      <c r="J16">
        <v>0.16825000000000001</v>
      </c>
      <c r="K16">
        <v>-7.2020000000000001E-2</v>
      </c>
      <c r="L16">
        <v>-9.4630000000000006E-2</v>
      </c>
      <c r="M16">
        <v>7.1069999999999994E-2</v>
      </c>
      <c r="N16">
        <v>3.7969999999999997E-2</v>
      </c>
      <c r="O16">
        <v>-4.437E-2</v>
      </c>
      <c r="P16">
        <v>1.221E-2</v>
      </c>
      <c r="Q16">
        <v>-1.456E-2</v>
      </c>
      <c r="R16">
        <v>3.2680000000000001E-2</v>
      </c>
    </row>
    <row r="17" spans="1:22">
      <c r="A17" t="s">
        <v>5</v>
      </c>
      <c r="B17">
        <v>8.7749999999999995E-2</v>
      </c>
      <c r="C17">
        <v>0.11795</v>
      </c>
      <c r="D17">
        <v>0.11836000000000001</v>
      </c>
      <c r="E17">
        <v>-0.14807999999999999</v>
      </c>
      <c r="F17">
        <v>-0.2455</v>
      </c>
      <c r="G17">
        <v>0.89373999999999998</v>
      </c>
      <c r="H17">
        <v>-0.20777999999999999</v>
      </c>
      <c r="I17">
        <v>0.19325999999999999</v>
      </c>
      <c r="J17">
        <v>-2.48E-3</v>
      </c>
      <c r="K17">
        <v>-3.7819999999999999E-2</v>
      </c>
      <c r="L17">
        <v>-1.5720000000000001E-2</v>
      </c>
      <c r="M17">
        <v>-2.171E-2</v>
      </c>
      <c r="N17">
        <v>-2.58E-2</v>
      </c>
      <c r="O17">
        <v>3.3899999999999998E-3</v>
      </c>
      <c r="P17">
        <v>1.15E-3</v>
      </c>
      <c r="Q17">
        <v>-3.1900000000000001E-3</v>
      </c>
      <c r="R17">
        <v>-7.1399999999999996E-3</v>
      </c>
    </row>
    <row r="18" spans="1:22">
      <c r="A18" t="s">
        <v>6</v>
      </c>
      <c r="B18">
        <v>0.22591</v>
      </c>
      <c r="C18">
        <v>0.13593</v>
      </c>
      <c r="D18">
        <v>-0.14046</v>
      </c>
      <c r="E18">
        <v>2.384E-2</v>
      </c>
      <c r="F18">
        <v>0.12361999999999999</v>
      </c>
      <c r="G18">
        <v>-6.855E-2</v>
      </c>
      <c r="H18">
        <v>-0.32027</v>
      </c>
      <c r="I18">
        <v>6.336E-2</v>
      </c>
      <c r="J18">
        <v>-6.2039999999999998E-2</v>
      </c>
      <c r="K18">
        <v>9.3740000000000004E-2</v>
      </c>
      <c r="L18">
        <v>-7.9140000000000002E-2</v>
      </c>
      <c r="M18">
        <v>0.65088999999999997</v>
      </c>
      <c r="N18">
        <v>-0.42253000000000002</v>
      </c>
      <c r="O18">
        <v>0.35422999999999999</v>
      </c>
      <c r="P18">
        <v>8.2519999999999996E-2</v>
      </c>
      <c r="Q18">
        <v>-0.13558999999999999</v>
      </c>
      <c r="R18">
        <v>-0.10885</v>
      </c>
    </row>
    <row r="19" spans="1:22">
      <c r="A19" t="s">
        <v>7</v>
      </c>
      <c r="B19">
        <v>0.18212999999999999</v>
      </c>
      <c r="C19">
        <v>0.31807999999999997</v>
      </c>
      <c r="D19">
        <v>-1.856E-2</v>
      </c>
      <c r="E19">
        <v>-0.13519</v>
      </c>
      <c r="F19">
        <v>0.21226</v>
      </c>
      <c r="G19">
        <v>-0.11792</v>
      </c>
      <c r="H19">
        <v>-0.22076000000000001</v>
      </c>
      <c r="I19">
        <v>5.4859999999999999E-2</v>
      </c>
      <c r="J19">
        <v>0.40216000000000002</v>
      </c>
      <c r="K19">
        <v>-0.54132999999999998</v>
      </c>
      <c r="L19">
        <v>0.19570000000000001</v>
      </c>
      <c r="M19">
        <v>-0.30158000000000001</v>
      </c>
      <c r="N19">
        <v>-0.24948999999999999</v>
      </c>
      <c r="O19">
        <v>-0.13972000000000001</v>
      </c>
      <c r="P19">
        <v>7.9740000000000005E-2</v>
      </c>
      <c r="Q19">
        <v>-0.25291000000000002</v>
      </c>
      <c r="R19">
        <v>1.4630000000000001E-2</v>
      </c>
    </row>
    <row r="20" spans="1:22">
      <c r="A20" t="s">
        <v>8</v>
      </c>
      <c r="B20">
        <v>7.6340000000000005E-2</v>
      </c>
      <c r="C20">
        <v>0.36681000000000002</v>
      </c>
      <c r="D20">
        <v>-2.2780000000000002E-2</v>
      </c>
      <c r="E20">
        <v>4.6359999999999998E-2</v>
      </c>
      <c r="F20">
        <v>-6.4599999999999996E-3</v>
      </c>
      <c r="G20">
        <v>-9.597E-2</v>
      </c>
      <c r="H20">
        <v>-0.22822999999999999</v>
      </c>
      <c r="I20">
        <v>2.6780000000000002E-2</v>
      </c>
      <c r="J20">
        <v>5.5219999999999998E-2</v>
      </c>
      <c r="K20">
        <v>7.6299999999999996E-3</v>
      </c>
      <c r="L20">
        <v>-8.7500000000000008E-3</v>
      </c>
      <c r="M20">
        <v>0.11602999999999999</v>
      </c>
      <c r="N20">
        <v>8.2239999999999994E-2</v>
      </c>
      <c r="O20">
        <v>-0.25364999999999999</v>
      </c>
      <c r="P20">
        <v>0.23136000000000001</v>
      </c>
      <c r="Q20">
        <v>0.80183000000000004</v>
      </c>
      <c r="R20">
        <v>0.10340000000000001</v>
      </c>
    </row>
    <row r="21" spans="1:22">
      <c r="A21" t="s">
        <v>9</v>
      </c>
      <c r="B21">
        <v>0.17910000000000001</v>
      </c>
      <c r="C21">
        <v>0.44908999999999999</v>
      </c>
      <c r="D21">
        <v>-4.8199999999999996E-3</v>
      </c>
      <c r="E21">
        <v>9.0500000000000008E-3</v>
      </c>
      <c r="F21">
        <v>4.6089999999999999E-2</v>
      </c>
      <c r="G21">
        <v>-2.128E-2</v>
      </c>
      <c r="H21">
        <v>0.13628999999999999</v>
      </c>
      <c r="I21">
        <v>-6.9819999999999993E-2</v>
      </c>
      <c r="J21">
        <v>-0.15492</v>
      </c>
      <c r="K21">
        <v>-7.5230000000000005E-2</v>
      </c>
      <c r="L21">
        <v>-0.34577999999999998</v>
      </c>
      <c r="M21">
        <v>5.0939999999999999E-2</v>
      </c>
      <c r="N21">
        <v>4.0980000000000003E-2</v>
      </c>
      <c r="O21">
        <v>-0.13921</v>
      </c>
      <c r="P21">
        <v>-0.75268999999999997</v>
      </c>
      <c r="Q21">
        <v>-1.2E-2</v>
      </c>
      <c r="R21">
        <v>-2.3429999999999999E-2</v>
      </c>
    </row>
    <row r="22" spans="1:22">
      <c r="A22" t="s">
        <v>10</v>
      </c>
      <c r="B22">
        <v>9.9220000000000003E-2</v>
      </c>
      <c r="C22">
        <v>8.0549999999999997E-2</v>
      </c>
      <c r="D22">
        <v>0.18829000000000001</v>
      </c>
      <c r="E22">
        <v>0.20849999999999999</v>
      </c>
      <c r="F22">
        <v>2.7730000000000001E-2</v>
      </c>
      <c r="G22">
        <v>2.017E-2</v>
      </c>
      <c r="H22">
        <v>0.47008</v>
      </c>
      <c r="I22">
        <v>0.38463000000000003</v>
      </c>
      <c r="J22">
        <v>0.37356</v>
      </c>
      <c r="K22">
        <v>0.27818999999999999</v>
      </c>
      <c r="L22">
        <v>5.6910000000000002E-2</v>
      </c>
      <c r="M22">
        <v>-0.17474999999999999</v>
      </c>
      <c r="N22">
        <v>-0.40462999999999999</v>
      </c>
      <c r="O22">
        <v>0.2384</v>
      </c>
      <c r="P22">
        <v>-8.6120000000000002E-2</v>
      </c>
      <c r="Q22">
        <v>0.22083</v>
      </c>
      <c r="R22">
        <v>-8.4820000000000007E-2</v>
      </c>
    </row>
    <row r="23" spans="1:22">
      <c r="A23" t="s">
        <v>11</v>
      </c>
      <c r="B23">
        <v>0.45224999999999999</v>
      </c>
      <c r="C23">
        <v>-0.16420999999999999</v>
      </c>
      <c r="D23">
        <v>0.41408</v>
      </c>
      <c r="E23">
        <v>-0.44595000000000001</v>
      </c>
      <c r="F23">
        <v>-0.50207000000000002</v>
      </c>
      <c r="G23">
        <v>-0.26395000000000002</v>
      </c>
      <c r="H23">
        <v>0.14677999999999999</v>
      </c>
      <c r="I23">
        <v>1.8010000000000002E-2</v>
      </c>
      <c r="J23">
        <v>-7.6380000000000003E-2</v>
      </c>
      <c r="K23">
        <v>-0.15817000000000001</v>
      </c>
      <c r="L23">
        <v>1.321E-2</v>
      </c>
      <c r="M23">
        <v>0.1268</v>
      </c>
      <c r="N23">
        <v>-4.3589999999999997E-2</v>
      </c>
      <c r="O23">
        <v>-2.8420000000000001E-2</v>
      </c>
      <c r="P23">
        <v>4.0099999999999997E-2</v>
      </c>
      <c r="Q23">
        <v>5.0700000000000002E-2</v>
      </c>
      <c r="R23">
        <v>-2.3900000000000001E-2</v>
      </c>
    </row>
    <row r="24" spans="1:22">
      <c r="A24" t="s">
        <v>12</v>
      </c>
      <c r="B24">
        <v>0.13905999999999999</v>
      </c>
      <c r="C24">
        <v>0.34049000000000001</v>
      </c>
      <c r="D24">
        <v>1.5720000000000001E-2</v>
      </c>
      <c r="E24">
        <v>1.959E-2</v>
      </c>
      <c r="F24">
        <v>8.2559999999999995E-2</v>
      </c>
      <c r="G24">
        <v>7.4099999999999999E-2</v>
      </c>
      <c r="H24">
        <v>0.23776</v>
      </c>
      <c r="I24">
        <v>-0.27472000000000002</v>
      </c>
      <c r="J24">
        <v>-0.36259000000000002</v>
      </c>
      <c r="K24">
        <v>-0.19722999999999999</v>
      </c>
      <c r="L24">
        <v>0.27827000000000002</v>
      </c>
      <c r="M24">
        <v>-0.17407</v>
      </c>
      <c r="N24">
        <v>0.16525000000000001</v>
      </c>
      <c r="O24">
        <v>0.61570999999999998</v>
      </c>
      <c r="P24">
        <v>0.15507000000000001</v>
      </c>
      <c r="Q24">
        <v>0.10052</v>
      </c>
      <c r="R24">
        <v>3.3610000000000001E-2</v>
      </c>
    </row>
    <row r="25" spans="1:22">
      <c r="A25" t="s">
        <v>13</v>
      </c>
      <c r="B25">
        <v>0.12623999999999999</v>
      </c>
      <c r="C25">
        <v>-0.10623</v>
      </c>
      <c r="D25">
        <v>0.22173999999999999</v>
      </c>
      <c r="E25">
        <v>0.27749000000000001</v>
      </c>
      <c r="F25">
        <v>0.19988</v>
      </c>
      <c r="G25">
        <v>-0.11376</v>
      </c>
      <c r="H25">
        <v>-0.19491</v>
      </c>
      <c r="I25">
        <v>0.62492000000000003</v>
      </c>
      <c r="J25">
        <v>-0.55159999999999998</v>
      </c>
      <c r="K25">
        <v>-0.12534000000000001</v>
      </c>
      <c r="L25">
        <v>0.12041</v>
      </c>
      <c r="M25">
        <v>-0.13264000000000001</v>
      </c>
      <c r="N25">
        <v>3.959E-2</v>
      </c>
      <c r="O25">
        <v>-9.9460000000000007E-2</v>
      </c>
      <c r="P25">
        <v>-2.6610000000000002E-2</v>
      </c>
      <c r="Q25">
        <v>-3.0450000000000001E-2</v>
      </c>
      <c r="R25">
        <v>6.0200000000000002E-3</v>
      </c>
    </row>
    <row r="26" spans="1:22">
      <c r="A26" t="s">
        <v>14</v>
      </c>
      <c r="B26">
        <v>0.35626000000000002</v>
      </c>
      <c r="C26">
        <v>-0.13955999999999999</v>
      </c>
      <c r="D26">
        <v>2.903E-2</v>
      </c>
      <c r="E26">
        <v>-0.44467000000000001</v>
      </c>
      <c r="F26">
        <v>0.58579000000000003</v>
      </c>
      <c r="G26">
        <v>0.11745</v>
      </c>
      <c r="H26">
        <v>-4.2199999999999998E-3</v>
      </c>
      <c r="I26">
        <v>-0.15916</v>
      </c>
      <c r="J26">
        <v>-9.9529999999999993E-2</v>
      </c>
      <c r="K26">
        <v>0.42760999999999999</v>
      </c>
      <c r="L26">
        <v>0.16244</v>
      </c>
      <c r="M26">
        <v>-0.12762999999999999</v>
      </c>
      <c r="N26">
        <v>-5.0160000000000003E-2</v>
      </c>
      <c r="O26">
        <v>-0.17163999999999999</v>
      </c>
      <c r="P26">
        <v>-3.551E-2</v>
      </c>
      <c r="Q26">
        <v>6.114E-2</v>
      </c>
      <c r="R26">
        <v>1.8110000000000001E-2</v>
      </c>
    </row>
    <row r="27" spans="1:22">
      <c r="A27" t="s">
        <v>15</v>
      </c>
      <c r="B27">
        <v>0.13755999999999999</v>
      </c>
      <c r="C27">
        <v>-0.10123</v>
      </c>
      <c r="D27">
        <v>-0.19978000000000001</v>
      </c>
      <c r="E27">
        <v>0.12978000000000001</v>
      </c>
      <c r="F27">
        <v>-0.13331999999999999</v>
      </c>
      <c r="G27">
        <v>4.0379999999999999E-2</v>
      </c>
      <c r="H27">
        <v>6.8360000000000004E-2</v>
      </c>
      <c r="I27">
        <v>-2.2859999999999998E-2</v>
      </c>
      <c r="J27">
        <v>-2.5579999999999999E-2</v>
      </c>
      <c r="K27">
        <v>5.8799999999999998E-3</v>
      </c>
      <c r="L27">
        <v>0.23882999999999999</v>
      </c>
      <c r="M27">
        <v>8.3529999999999993E-2</v>
      </c>
      <c r="N27">
        <v>-0.18407000000000001</v>
      </c>
      <c r="O27">
        <v>-5.1540000000000002E-2</v>
      </c>
      <c r="P27">
        <v>-0.14624999999999999</v>
      </c>
      <c r="Q27">
        <v>-3.1829999999999997E-2</v>
      </c>
      <c r="R27">
        <v>0.87512000000000001</v>
      </c>
    </row>
    <row r="28" spans="1:22">
      <c r="A28" t="s">
        <v>17</v>
      </c>
      <c r="B28">
        <v>0.31702000000000002</v>
      </c>
      <c r="C28">
        <v>-0.12486999999999999</v>
      </c>
      <c r="D28">
        <v>-0.18515000000000001</v>
      </c>
      <c r="E28">
        <v>-4.8309999999999999E-2</v>
      </c>
      <c r="F28">
        <v>0.16936999999999999</v>
      </c>
      <c r="G28">
        <v>9.3600000000000003E-3</v>
      </c>
      <c r="H28">
        <v>7.5259999999999994E-2</v>
      </c>
      <c r="I28">
        <v>0.21906</v>
      </c>
      <c r="J28">
        <v>0.15426000000000001</v>
      </c>
      <c r="K28">
        <v>-9.8059999999999994E-2</v>
      </c>
      <c r="L28">
        <v>-0.67439000000000004</v>
      </c>
      <c r="M28">
        <v>-0.11700000000000001</v>
      </c>
      <c r="N28">
        <v>0.29726999999999998</v>
      </c>
      <c r="O28">
        <v>0.22675000000000001</v>
      </c>
      <c r="P28">
        <v>0.25191000000000002</v>
      </c>
      <c r="Q28">
        <v>-2.188E-2</v>
      </c>
      <c r="R28">
        <v>0.24340000000000001</v>
      </c>
    </row>
    <row r="29" spans="1:22">
      <c r="A29" t="s">
        <v>18</v>
      </c>
      <c r="B29">
        <v>9.2660000000000006E-2</v>
      </c>
      <c r="C29">
        <v>0.43130000000000002</v>
      </c>
      <c r="D29">
        <v>4.086E-2</v>
      </c>
      <c r="E29">
        <v>0.14121</v>
      </c>
      <c r="F29">
        <v>-5.9360000000000003E-2</v>
      </c>
      <c r="G29">
        <v>3.245E-2</v>
      </c>
      <c r="H29">
        <v>0.36364999999999997</v>
      </c>
      <c r="I29">
        <v>-8.7200000000000003E-3</v>
      </c>
      <c r="J29">
        <v>-0.15903999999999999</v>
      </c>
      <c r="K29">
        <v>0.22595999999999999</v>
      </c>
      <c r="L29">
        <v>-6.6869999999999999E-2</v>
      </c>
      <c r="M29">
        <v>0.11111</v>
      </c>
      <c r="N29">
        <v>-3.0100000000000001E-3</v>
      </c>
      <c r="O29">
        <v>-0.42176000000000002</v>
      </c>
      <c r="P29">
        <v>0.47453000000000001</v>
      </c>
      <c r="Q29">
        <v>-0.38728000000000001</v>
      </c>
      <c r="R29">
        <v>2.5760000000000002E-2</v>
      </c>
    </row>
    <row r="31" spans="1:22">
      <c r="A31" t="s">
        <v>53</v>
      </c>
    </row>
    <row r="32" spans="1:22">
      <c r="A32" t="s">
        <v>58</v>
      </c>
      <c r="F32" t="s">
        <v>40</v>
      </c>
      <c r="N32" t="s">
        <v>102</v>
      </c>
      <c r="V32" t="s">
        <v>43</v>
      </c>
    </row>
    <row r="33" spans="1:25">
      <c r="G33" t="s">
        <v>21</v>
      </c>
      <c r="H33" t="s">
        <v>22</v>
      </c>
      <c r="I33" t="s">
        <v>23</v>
      </c>
      <c r="N33" t="s">
        <v>42</v>
      </c>
      <c r="O33" t="s">
        <v>31</v>
      </c>
      <c r="P33" t="s">
        <v>22</v>
      </c>
      <c r="Q33" t="s">
        <v>23</v>
      </c>
      <c r="V33" t="s">
        <v>44</v>
      </c>
      <c r="W33" t="s">
        <v>31</v>
      </c>
      <c r="X33" t="s">
        <v>22</v>
      </c>
      <c r="Y33" t="s">
        <v>23</v>
      </c>
    </row>
    <row r="34" spans="1:25">
      <c r="G34">
        <v>0.58440000000000003</v>
      </c>
      <c r="H34">
        <v>76.364099999999993</v>
      </c>
      <c r="I34">
        <v>76.364099999999993</v>
      </c>
      <c r="O34">
        <v>0.18140000000000001</v>
      </c>
      <c r="P34">
        <v>23.707999999999998</v>
      </c>
      <c r="Q34">
        <v>23.707999999999998</v>
      </c>
      <c r="W34">
        <v>0.26779999999999998</v>
      </c>
      <c r="X34">
        <v>34.987000000000002</v>
      </c>
      <c r="Y34">
        <v>34.987000000000002</v>
      </c>
    </row>
    <row r="35" spans="1:25">
      <c r="G35">
        <v>9.64E-2</v>
      </c>
      <c r="H35">
        <v>12.591699999999999</v>
      </c>
      <c r="I35">
        <v>88.955799999999996</v>
      </c>
      <c r="O35">
        <v>0.35099999999999998</v>
      </c>
      <c r="P35">
        <v>45.860999999999997</v>
      </c>
      <c r="Q35">
        <v>69.569000000000003</v>
      </c>
      <c r="W35">
        <v>0.51370000000000005</v>
      </c>
      <c r="X35">
        <v>67.119</v>
      </c>
      <c r="Y35">
        <v>102.10599999999999</v>
      </c>
    </row>
    <row r="36" spans="1:25">
      <c r="G36">
        <v>3.1E-2</v>
      </c>
      <c r="H36">
        <v>4.0507999999999997</v>
      </c>
      <c r="I36">
        <v>93.006699999999995</v>
      </c>
      <c r="O36">
        <v>0.1794</v>
      </c>
      <c r="P36">
        <v>23.437999999999999</v>
      </c>
      <c r="Q36">
        <v>93.007000000000005</v>
      </c>
      <c r="W36">
        <v>0.44059999999999999</v>
      </c>
      <c r="X36">
        <v>57.569000000000003</v>
      </c>
      <c r="Y36">
        <v>159.67500000000001</v>
      </c>
    </row>
    <row r="39" spans="1:25">
      <c r="A39" t="s">
        <v>25</v>
      </c>
    </row>
    <row r="40" spans="1:25">
      <c r="A40" t="s">
        <v>33</v>
      </c>
    </row>
    <row r="42" spans="1:25">
      <c r="A42" t="s">
        <v>26</v>
      </c>
    </row>
    <row r="44" spans="1:25">
      <c r="A44" t="s">
        <v>0</v>
      </c>
      <c r="B44">
        <v>0.34831499999999999</v>
      </c>
      <c r="C44">
        <v>-8.2805000000000004E-2</v>
      </c>
      <c r="D44">
        <v>-9.7945000000000004E-2</v>
      </c>
    </row>
    <row r="45" spans="1:25">
      <c r="A45" t="s">
        <v>2</v>
      </c>
      <c r="B45">
        <v>6.6031000000000006E-2</v>
      </c>
      <c r="C45">
        <v>2.5298000000000001E-2</v>
      </c>
      <c r="D45">
        <v>1.0428E-2</v>
      </c>
    </row>
    <row r="46" spans="1:25">
      <c r="A46" t="s">
        <v>3</v>
      </c>
      <c r="B46">
        <v>0.219747</v>
      </c>
      <c r="C46">
        <v>5.2807E-2</v>
      </c>
      <c r="D46">
        <v>-2.0022000000000002E-2</v>
      </c>
    </row>
    <row r="47" spans="1:25">
      <c r="A47" t="s">
        <v>4</v>
      </c>
      <c r="B47">
        <v>0.199236</v>
      </c>
      <c r="C47">
        <v>-5.5064000000000002E-2</v>
      </c>
      <c r="D47">
        <v>9.7471000000000002E-2</v>
      </c>
    </row>
    <row r="48" spans="1:25">
      <c r="A48" t="s">
        <v>5</v>
      </c>
      <c r="B48">
        <v>6.7085000000000006E-2</v>
      </c>
      <c r="C48">
        <v>3.6616000000000003E-2</v>
      </c>
      <c r="D48">
        <v>2.0840000000000001E-2</v>
      </c>
    </row>
    <row r="49" spans="1:4">
      <c r="A49" t="s">
        <v>6</v>
      </c>
      <c r="B49">
        <v>0.17270199999999999</v>
      </c>
      <c r="C49">
        <v>4.2196999999999998E-2</v>
      </c>
      <c r="D49">
        <v>-2.4731E-2</v>
      </c>
    </row>
    <row r="50" spans="1:4">
      <c r="A50" t="s">
        <v>7</v>
      </c>
      <c r="B50">
        <v>0.139236</v>
      </c>
      <c r="C50">
        <v>9.8740999999999995E-2</v>
      </c>
      <c r="D50">
        <v>-3.2680000000000001E-3</v>
      </c>
    </row>
    <row r="51" spans="1:4">
      <c r="A51" t="s">
        <v>8</v>
      </c>
      <c r="B51">
        <v>5.8359000000000001E-2</v>
      </c>
      <c r="C51">
        <v>0.113867</v>
      </c>
      <c r="D51">
        <v>-4.0099999999999997E-3</v>
      </c>
    </row>
    <row r="52" spans="1:4">
      <c r="A52" t="s">
        <v>9</v>
      </c>
      <c r="B52">
        <v>0.13691400000000001</v>
      </c>
      <c r="C52">
        <v>0.13941000000000001</v>
      </c>
      <c r="D52">
        <v>-8.4900000000000004E-4</v>
      </c>
    </row>
    <row r="53" spans="1:4">
      <c r="A53" t="s">
        <v>10</v>
      </c>
      <c r="B53">
        <v>7.5851000000000002E-2</v>
      </c>
      <c r="C53">
        <v>2.5004999999999999E-2</v>
      </c>
      <c r="D53">
        <v>3.3152000000000001E-2</v>
      </c>
    </row>
    <row r="54" spans="1:4">
      <c r="A54" t="s">
        <v>11</v>
      </c>
      <c r="B54">
        <v>0.34573199999999998</v>
      </c>
      <c r="C54">
        <v>-5.0974999999999999E-2</v>
      </c>
      <c r="D54">
        <v>7.2908000000000001E-2</v>
      </c>
    </row>
    <row r="55" spans="1:4">
      <c r="A55" t="s">
        <v>12</v>
      </c>
      <c r="B55">
        <v>0.106308</v>
      </c>
      <c r="C55">
        <v>0.105699</v>
      </c>
      <c r="D55">
        <v>2.7680000000000001E-3</v>
      </c>
    </row>
    <row r="56" spans="1:4">
      <c r="A56" t="s">
        <v>13</v>
      </c>
      <c r="B56">
        <v>9.6504999999999994E-2</v>
      </c>
      <c r="C56">
        <v>-3.2975999999999998E-2</v>
      </c>
      <c r="D56">
        <v>3.9043000000000001E-2</v>
      </c>
    </row>
    <row r="57" spans="1:4">
      <c r="A57" t="s">
        <v>14</v>
      </c>
      <c r="B57">
        <v>0.27235199999999998</v>
      </c>
      <c r="C57">
        <v>-4.3323E-2</v>
      </c>
      <c r="D57">
        <v>5.1120000000000002E-3</v>
      </c>
    </row>
    <row r="58" spans="1:4">
      <c r="A58" t="s">
        <v>15</v>
      </c>
      <c r="B58">
        <v>0.10516300000000001</v>
      </c>
      <c r="C58">
        <v>-3.1426000000000003E-2</v>
      </c>
      <c r="D58">
        <v>-3.5174999999999998E-2</v>
      </c>
    </row>
    <row r="59" spans="1:4">
      <c r="A59" t="s">
        <v>17</v>
      </c>
      <c r="B59">
        <v>0.24235699999999999</v>
      </c>
      <c r="C59">
        <v>-3.8762999999999999E-2</v>
      </c>
      <c r="D59">
        <v>-3.2599000000000003E-2</v>
      </c>
    </row>
    <row r="60" spans="1:4">
      <c r="A60" t="s">
        <v>18</v>
      </c>
      <c r="B60">
        <v>7.084E-2</v>
      </c>
      <c r="C60">
        <v>0.13388700000000001</v>
      </c>
      <c r="D60">
        <v>7.195E-3</v>
      </c>
    </row>
    <row r="63" spans="1:4">
      <c r="A63" t="s">
        <v>27</v>
      </c>
    </row>
    <row r="65" spans="1:4">
      <c r="A65" t="s">
        <v>0</v>
      </c>
      <c r="B65">
        <v>7.0294999999999996E-2</v>
      </c>
      <c r="C65">
        <v>0.34532200000000002</v>
      </c>
      <c r="D65">
        <v>0.116554</v>
      </c>
    </row>
    <row r="66" spans="1:4">
      <c r="A66" t="s">
        <v>2</v>
      </c>
      <c r="B66">
        <v>5.0543999999999999E-2</v>
      </c>
      <c r="C66">
        <v>3.4979000000000003E-2</v>
      </c>
      <c r="D66">
        <v>3.6477999999999997E-2</v>
      </c>
    </row>
    <row r="67" spans="1:4">
      <c r="A67" t="s">
        <v>3</v>
      </c>
      <c r="B67">
        <v>0.13975399999999999</v>
      </c>
      <c r="C67">
        <v>0.15804000000000001</v>
      </c>
      <c r="D67">
        <v>8.3490999999999996E-2</v>
      </c>
    </row>
    <row r="68" spans="1:4">
      <c r="A68" t="s">
        <v>4</v>
      </c>
      <c r="B68">
        <v>3.3034000000000001E-2</v>
      </c>
      <c r="C68">
        <v>0.11385000000000001</v>
      </c>
      <c r="D68">
        <v>0.195383</v>
      </c>
    </row>
    <row r="69" spans="1:4">
      <c r="A69" t="s">
        <v>5</v>
      </c>
      <c r="B69">
        <v>6.1255999999999998E-2</v>
      </c>
      <c r="C69">
        <v>2.5999999999999999E-2</v>
      </c>
      <c r="D69">
        <v>4.2978000000000002E-2</v>
      </c>
    </row>
    <row r="70" spans="1:4">
      <c r="A70" t="s">
        <v>6</v>
      </c>
      <c r="B70">
        <v>0.110476</v>
      </c>
      <c r="C70">
        <v>0.129025</v>
      </c>
      <c r="D70">
        <v>5.8016999999999999E-2</v>
      </c>
    </row>
    <row r="71" spans="1:4">
      <c r="A71" t="s">
        <v>7</v>
      </c>
      <c r="B71">
        <v>0.14785899999999999</v>
      </c>
      <c r="C71">
        <v>7.2265999999999997E-2</v>
      </c>
      <c r="D71">
        <v>4.5414999999999997E-2</v>
      </c>
    </row>
    <row r="72" spans="1:4">
      <c r="A72" t="s">
        <v>8</v>
      </c>
      <c r="B72">
        <v>0.12783800000000001</v>
      </c>
      <c r="C72">
        <v>6.711E-3</v>
      </c>
      <c r="D72">
        <v>-1.06E-4</v>
      </c>
    </row>
    <row r="73" spans="1:4">
      <c r="A73" t="s">
        <v>9</v>
      </c>
      <c r="B73">
        <v>0.183841</v>
      </c>
      <c r="C73">
        <v>5.5098000000000001E-2</v>
      </c>
      <c r="D73">
        <v>3.6713999999999997E-2</v>
      </c>
    </row>
    <row r="74" spans="1:4">
      <c r="A74" t="s">
        <v>10</v>
      </c>
      <c r="B74">
        <v>5.4351999999999998E-2</v>
      </c>
      <c r="C74">
        <v>2.9673000000000001E-2</v>
      </c>
      <c r="D74">
        <v>6.0358000000000002E-2</v>
      </c>
    </row>
    <row r="75" spans="1:4">
      <c r="A75" t="s">
        <v>11</v>
      </c>
      <c r="B75">
        <v>9.7941E-2</v>
      </c>
      <c r="C75">
        <v>0.23627500000000001</v>
      </c>
      <c r="D75">
        <v>0.24904999999999999</v>
      </c>
    </row>
    <row r="76" spans="1:4">
      <c r="A76" t="s">
        <v>12</v>
      </c>
      <c r="B76">
        <v>0.140427</v>
      </c>
      <c r="C76">
        <v>4.1734E-2</v>
      </c>
      <c r="D76">
        <v>3.1935999999999999E-2</v>
      </c>
    </row>
    <row r="77" spans="1:4">
      <c r="A77" t="s">
        <v>13</v>
      </c>
      <c r="B77">
        <v>1.0281E-2</v>
      </c>
      <c r="C77">
        <v>6.1920999999999997E-2</v>
      </c>
      <c r="D77">
        <v>8.9358999999999994E-2</v>
      </c>
    </row>
    <row r="78" spans="1:4">
      <c r="A78" t="s">
        <v>14</v>
      </c>
      <c r="B78">
        <v>7.4335999999999999E-2</v>
      </c>
      <c r="C78">
        <v>0.21665200000000001</v>
      </c>
      <c r="D78">
        <v>0.153671</v>
      </c>
    </row>
    <row r="79" spans="1:4">
      <c r="A79" t="s">
        <v>15</v>
      </c>
      <c r="B79">
        <v>1.5391E-2</v>
      </c>
      <c r="C79">
        <v>0.10963199999999999</v>
      </c>
      <c r="D79">
        <v>3.2059999999999998E-2</v>
      </c>
    </row>
    <row r="80" spans="1:4">
      <c r="A80" t="s">
        <v>17</v>
      </c>
      <c r="B80">
        <v>6.6001000000000004E-2</v>
      </c>
      <c r="C80">
        <v>0.213759</v>
      </c>
      <c r="D80">
        <v>0.10608099999999999</v>
      </c>
    </row>
    <row r="81" spans="1:4">
      <c r="A81" t="s">
        <v>18</v>
      </c>
      <c r="B81">
        <v>0.151227</v>
      </c>
      <c r="C81">
        <v>2.859E-3</v>
      </c>
      <c r="D81">
        <v>1.0859000000000001E-2</v>
      </c>
    </row>
    <row r="84" spans="1:4">
      <c r="A84" t="s">
        <v>28</v>
      </c>
    </row>
    <row r="86" spans="1:4">
      <c r="A86">
        <v>0.41750999999999999</v>
      </c>
      <c r="B86">
        <v>0.75104000000000004</v>
      </c>
      <c r="C86">
        <v>0.51149999999999995</v>
      </c>
    </row>
    <row r="87" spans="1:4">
      <c r="A87">
        <v>0.90866999999999998</v>
      </c>
      <c r="B87">
        <v>-0.34578999999999999</v>
      </c>
      <c r="C87">
        <v>-0.23396</v>
      </c>
    </row>
    <row r="88" spans="1:4">
      <c r="A88">
        <v>-1.16E-3</v>
      </c>
      <c r="B88">
        <v>-0.56247000000000003</v>
      </c>
      <c r="C88">
        <v>0.82682</v>
      </c>
    </row>
    <row r="91" spans="1:4">
      <c r="A91" t="s">
        <v>29</v>
      </c>
    </row>
    <row r="93" spans="1:4">
      <c r="A93" t="s">
        <v>0</v>
      </c>
      <c r="B93">
        <v>0.13777</v>
      </c>
    </row>
    <row r="94" spans="1:4">
      <c r="A94" t="s">
        <v>2</v>
      </c>
      <c r="B94">
        <v>5.11E-3</v>
      </c>
    </row>
    <row r="95" spans="1:4">
      <c r="A95" t="s">
        <v>3</v>
      </c>
      <c r="B95">
        <v>5.1479999999999998E-2</v>
      </c>
    </row>
    <row r="96" spans="1:4">
      <c r="A96" t="s">
        <v>4</v>
      </c>
      <c r="B96">
        <v>5.2229999999999999E-2</v>
      </c>
    </row>
    <row r="97" spans="1:2">
      <c r="A97" t="s">
        <v>5</v>
      </c>
      <c r="B97">
        <v>6.28E-3</v>
      </c>
    </row>
    <row r="98" spans="1:2">
      <c r="A98" t="s">
        <v>6</v>
      </c>
      <c r="B98">
        <v>3.2219999999999999E-2</v>
      </c>
    </row>
    <row r="99" spans="1:2">
      <c r="A99" t="s">
        <v>7</v>
      </c>
      <c r="B99">
        <v>2.9149999999999999E-2</v>
      </c>
    </row>
    <row r="100" spans="1:2">
      <c r="A100" t="s">
        <v>8</v>
      </c>
      <c r="B100">
        <v>1.6389999999999998E-2</v>
      </c>
    </row>
    <row r="101" spans="1:2">
      <c r="A101" t="s">
        <v>9</v>
      </c>
      <c r="B101">
        <v>3.8179999999999999E-2</v>
      </c>
    </row>
    <row r="102" spans="1:2">
      <c r="A102" t="s">
        <v>10</v>
      </c>
      <c r="B102">
        <v>7.4799999999999997E-3</v>
      </c>
    </row>
    <row r="103" spans="1:2">
      <c r="A103" t="s">
        <v>11</v>
      </c>
      <c r="B103">
        <v>0.12744</v>
      </c>
    </row>
    <row r="104" spans="1:2">
      <c r="A104" t="s">
        <v>12</v>
      </c>
      <c r="B104">
        <v>2.248E-2</v>
      </c>
    </row>
    <row r="105" spans="1:2">
      <c r="A105" t="s">
        <v>13</v>
      </c>
      <c r="B105">
        <v>1.192E-2</v>
      </c>
    </row>
    <row r="106" spans="1:2">
      <c r="A106" t="s">
        <v>14</v>
      </c>
      <c r="B106">
        <v>7.6079999999999995E-2</v>
      </c>
    </row>
    <row r="107" spans="1:2">
      <c r="A107" t="s">
        <v>15</v>
      </c>
      <c r="B107">
        <v>1.328E-2</v>
      </c>
    </row>
    <row r="108" spans="1:2">
      <c r="A108" t="s">
        <v>17</v>
      </c>
      <c r="B108">
        <v>6.13E-2</v>
      </c>
    </row>
    <row r="109" spans="1:2">
      <c r="A109" t="s">
        <v>18</v>
      </c>
      <c r="B109">
        <v>2.3E-2</v>
      </c>
    </row>
    <row r="112" spans="1:2">
      <c r="A112" t="s">
        <v>30</v>
      </c>
    </row>
    <row r="114" spans="1:4">
      <c r="A114" t="s">
        <v>0</v>
      </c>
      <c r="B114">
        <v>-0.52830999999999995</v>
      </c>
      <c r="C114">
        <v>2.5217900000000002</v>
      </c>
      <c r="D114">
        <v>-2.1063299999999998</v>
      </c>
    </row>
    <row r="115" spans="1:4">
      <c r="A115" t="s">
        <v>2</v>
      </c>
      <c r="B115">
        <v>0.28532999999999997</v>
      </c>
      <c r="C115">
        <v>-0.19511000000000001</v>
      </c>
      <c r="D115">
        <v>0.27448</v>
      </c>
    </row>
    <row r="116" spans="1:4">
      <c r="A116" t="s">
        <v>3</v>
      </c>
      <c r="B116">
        <v>0.65568000000000004</v>
      </c>
      <c r="C116">
        <v>0.45617999999999997</v>
      </c>
      <c r="D116">
        <v>-0.46988999999999997</v>
      </c>
    </row>
    <row r="117" spans="1:4">
      <c r="A117" t="s">
        <v>4</v>
      </c>
      <c r="B117">
        <v>-0.38052999999999998</v>
      </c>
      <c r="C117">
        <v>-1.3148200000000001</v>
      </c>
      <c r="D117">
        <v>2.9076499999999998</v>
      </c>
    </row>
    <row r="118" spans="1:4">
      <c r="A118" t="s">
        <v>5</v>
      </c>
      <c r="B118">
        <v>0.39240999999999998</v>
      </c>
      <c r="C118">
        <v>-0.42329</v>
      </c>
      <c r="D118">
        <v>0.52563000000000004</v>
      </c>
    </row>
    <row r="119" spans="1:4">
      <c r="A119" t="s">
        <v>6</v>
      </c>
      <c r="B119">
        <v>0.5222</v>
      </c>
      <c r="C119">
        <v>0.51922999999999997</v>
      </c>
      <c r="D119">
        <v>-0.61089000000000004</v>
      </c>
    </row>
    <row r="120" spans="1:4">
      <c r="A120" t="s">
        <v>7</v>
      </c>
      <c r="B120">
        <v>1.03067</v>
      </c>
      <c r="C120">
        <v>-0.11609</v>
      </c>
      <c r="D120">
        <v>-0.20502999999999999</v>
      </c>
    </row>
    <row r="121" spans="1:4">
      <c r="A121" t="s">
        <v>8</v>
      </c>
      <c r="B121">
        <v>1.11555</v>
      </c>
      <c r="C121">
        <v>-0.26084000000000002</v>
      </c>
      <c r="D121">
        <v>-0.33233000000000001</v>
      </c>
    </row>
    <row r="122" spans="1:4">
      <c r="A122" t="s">
        <v>9</v>
      </c>
      <c r="B122">
        <v>1.4124000000000001</v>
      </c>
      <c r="C122">
        <v>-0.30891000000000002</v>
      </c>
      <c r="D122">
        <v>-0.24127000000000001</v>
      </c>
    </row>
    <row r="123" spans="1:4">
      <c r="A123" t="s">
        <v>10</v>
      </c>
      <c r="B123">
        <v>0.28874</v>
      </c>
      <c r="C123">
        <v>-0.59374000000000005</v>
      </c>
      <c r="D123">
        <v>0.88985999999999998</v>
      </c>
    </row>
    <row r="124" spans="1:4">
      <c r="A124" t="s">
        <v>11</v>
      </c>
      <c r="B124">
        <v>-0.2364</v>
      </c>
      <c r="C124">
        <v>-0.69557999999999998</v>
      </c>
      <c r="D124">
        <v>2.3708499999999999</v>
      </c>
    </row>
    <row r="125" spans="1:4">
      <c r="A125" t="s">
        <v>12</v>
      </c>
      <c r="B125">
        <v>1.07253</v>
      </c>
      <c r="C125">
        <v>-0.29289999999999999</v>
      </c>
      <c r="D125">
        <v>-8.9749999999999996E-2</v>
      </c>
    </row>
    <row r="126" spans="1:4">
      <c r="A126" t="s">
        <v>13</v>
      </c>
      <c r="B126">
        <v>-0.24346999999999999</v>
      </c>
      <c r="C126">
        <v>-0.46600999999999998</v>
      </c>
      <c r="D126">
        <v>1.20581</v>
      </c>
    </row>
    <row r="127" spans="1:4">
      <c r="A127" t="s">
        <v>14</v>
      </c>
      <c r="B127">
        <v>-0.21414</v>
      </c>
      <c r="C127">
        <v>0.41271000000000002</v>
      </c>
      <c r="D127">
        <v>0.47987999999999997</v>
      </c>
    </row>
    <row r="128" spans="1:4">
      <c r="A128" t="s">
        <v>15</v>
      </c>
      <c r="B128">
        <v>-0.21987999999999999</v>
      </c>
      <c r="C128">
        <v>0.8861</v>
      </c>
      <c r="D128">
        <v>-0.76978999999999997</v>
      </c>
    </row>
    <row r="129" spans="1:4">
      <c r="A129" t="s">
        <v>17</v>
      </c>
      <c r="B129">
        <v>-0.19114999999999999</v>
      </c>
      <c r="C129">
        <v>1.042</v>
      </c>
      <c r="D129">
        <v>-0.56320000000000003</v>
      </c>
    </row>
    <row r="130" spans="1:4">
      <c r="A130" t="s">
        <v>18</v>
      </c>
      <c r="B130">
        <v>1.3128200000000001</v>
      </c>
      <c r="C130">
        <v>-0.51993999999999996</v>
      </c>
      <c r="D130">
        <v>-7.1160000000000001E-2</v>
      </c>
    </row>
    <row r="134" spans="1:4">
      <c r="A134" t="s">
        <v>31</v>
      </c>
      <c r="B134" t="s">
        <v>22</v>
      </c>
      <c r="C134" t="s">
        <v>23</v>
      </c>
    </row>
    <row r="135" spans="1:4">
      <c r="A135">
        <v>0.18140000000000001</v>
      </c>
      <c r="B135">
        <v>23.707999999999998</v>
      </c>
      <c r="C135">
        <v>23.707999999999998</v>
      </c>
    </row>
    <row r="136" spans="1:4">
      <c r="A136">
        <v>0.35099999999999998</v>
      </c>
      <c r="B136">
        <v>45.860999999999997</v>
      </c>
      <c r="C136">
        <v>69.569000000000003</v>
      </c>
    </row>
    <row r="137" spans="1:4">
      <c r="A137">
        <v>0.1794</v>
      </c>
      <c r="B137">
        <v>23.437999999999999</v>
      </c>
      <c r="C137">
        <v>93.007000000000005</v>
      </c>
    </row>
    <row r="139" spans="1:4">
      <c r="A139" t="s">
        <v>35</v>
      </c>
    </row>
    <row r="140" spans="1:4">
      <c r="A140" t="s">
        <v>36</v>
      </c>
    </row>
    <row r="142" spans="1:4">
      <c r="A142" t="s">
        <v>0</v>
      </c>
      <c r="B142">
        <v>0.13852</v>
      </c>
    </row>
    <row r="143" spans="1:4">
      <c r="A143" t="s">
        <v>2</v>
      </c>
      <c r="B143">
        <v>4.7499999999999999E-3</v>
      </c>
    </row>
    <row r="144" spans="1:4">
      <c r="A144" t="s">
        <v>3</v>
      </c>
      <c r="B144">
        <v>5.2720000000000003E-2</v>
      </c>
    </row>
    <row r="145" spans="1:2">
      <c r="A145" t="s">
        <v>4</v>
      </c>
      <c r="B145">
        <v>4.453E-2</v>
      </c>
    </row>
    <row r="146" spans="1:2">
      <c r="A146" t="s">
        <v>5</v>
      </c>
      <c r="B146">
        <v>3.0300000000000001E-3</v>
      </c>
    </row>
    <row r="147" spans="1:2">
      <c r="A147" t="s">
        <v>6</v>
      </c>
      <c r="B147">
        <v>3.1850000000000003E-2</v>
      </c>
    </row>
    <row r="148" spans="1:2">
      <c r="A148" t="s">
        <v>7</v>
      </c>
      <c r="B148">
        <v>2.9420000000000002E-2</v>
      </c>
    </row>
    <row r="149" spans="1:2">
      <c r="A149" t="s">
        <v>8</v>
      </c>
      <c r="B149">
        <v>1.669E-2</v>
      </c>
    </row>
    <row r="150" spans="1:2">
      <c r="A150" t="s">
        <v>9</v>
      </c>
      <c r="B150">
        <v>3.8120000000000001E-2</v>
      </c>
    </row>
    <row r="151" spans="1:2">
      <c r="A151" t="s">
        <v>10</v>
      </c>
      <c r="B151">
        <v>9.3100000000000006E-3</v>
      </c>
    </row>
    <row r="152" spans="1:2">
      <c r="A152" t="s">
        <v>11</v>
      </c>
      <c r="B152">
        <v>0.10952000000000001</v>
      </c>
    </row>
    <row r="153" spans="1:2">
      <c r="A153" t="s">
        <v>12</v>
      </c>
      <c r="B153">
        <v>2.2859999999999998E-2</v>
      </c>
    </row>
    <row r="154" spans="1:2">
      <c r="A154" t="s">
        <v>13</v>
      </c>
      <c r="B154">
        <v>1.145E-2</v>
      </c>
    </row>
    <row r="155" spans="1:2">
      <c r="A155" t="s">
        <v>14</v>
      </c>
      <c r="B155">
        <v>7.2950000000000001E-2</v>
      </c>
    </row>
    <row r="156" spans="1:2">
      <c r="A156" t="s">
        <v>15</v>
      </c>
      <c r="B156">
        <v>1.38E-2</v>
      </c>
    </row>
    <row r="157" spans="1:2">
      <c r="A157" t="s">
        <v>17</v>
      </c>
      <c r="B157">
        <v>6.0940000000000001E-2</v>
      </c>
    </row>
    <row r="158" spans="1:2">
      <c r="A158" t="s">
        <v>18</v>
      </c>
      <c r="B158">
        <v>2.3970000000000002E-2</v>
      </c>
    </row>
    <row r="161" spans="1:18">
      <c r="A161" t="s">
        <v>37</v>
      </c>
    </row>
    <row r="164" spans="1:18">
      <c r="A164" t="s">
        <v>20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 t="s">
        <v>20</v>
      </c>
      <c r="L164" t="s">
        <v>20</v>
      </c>
      <c r="M164" t="s">
        <v>20</v>
      </c>
      <c r="N164" t="s">
        <v>20</v>
      </c>
      <c r="O164" t="s">
        <v>20</v>
      </c>
      <c r="P164" t="s">
        <v>20</v>
      </c>
      <c r="Q164" t="s">
        <v>20</v>
      </c>
      <c r="R164" t="s">
        <v>20</v>
      </c>
    </row>
    <row r="165" spans="1:18">
      <c r="A165" t="s">
        <v>21</v>
      </c>
      <c r="B165">
        <v>0.57599999999999996</v>
      </c>
      <c r="C165">
        <v>9.4200000000000006E-2</v>
      </c>
      <c r="D165">
        <v>2.2499999999999999E-2</v>
      </c>
      <c r="E165">
        <v>8.3000000000000001E-3</v>
      </c>
      <c r="F165">
        <v>4.4999999999999997E-3</v>
      </c>
      <c r="G165">
        <v>2.2000000000000001E-3</v>
      </c>
      <c r="H165">
        <v>1.5E-3</v>
      </c>
      <c r="I165">
        <v>-1E-4</v>
      </c>
      <c r="J165">
        <v>-2.9999999999999997E-4</v>
      </c>
      <c r="K165">
        <v>-4.0000000000000002E-4</v>
      </c>
      <c r="L165">
        <v>-6.9999999999999999E-4</v>
      </c>
      <c r="M165">
        <v>-1.1000000000000001E-3</v>
      </c>
      <c r="N165">
        <v>-1.2999999999999999E-3</v>
      </c>
      <c r="O165">
        <v>-1.6999999999999999E-3</v>
      </c>
      <c r="P165">
        <v>-3.8E-3</v>
      </c>
      <c r="Q165">
        <v>-5.0000000000000001E-3</v>
      </c>
      <c r="R165">
        <v>-1.0500000000000001E-2</v>
      </c>
    </row>
    <row r="166" spans="1:18">
      <c r="A166" t="s">
        <v>22</v>
      </c>
      <c r="B166">
        <v>84.161799999999999</v>
      </c>
      <c r="C166">
        <v>13.760300000000001</v>
      </c>
      <c r="D166">
        <v>3.2913000000000001</v>
      </c>
      <c r="E166">
        <v>1.206</v>
      </c>
      <c r="F166">
        <v>0.6532</v>
      </c>
      <c r="G166">
        <v>0.32169999999999999</v>
      </c>
      <c r="H166">
        <v>0.22009999999999999</v>
      </c>
      <c r="I166">
        <v>-1.0699999999999999E-2</v>
      </c>
      <c r="J166">
        <v>-3.7900000000000003E-2</v>
      </c>
      <c r="K166">
        <v>-5.8900000000000001E-2</v>
      </c>
      <c r="L166">
        <v>-9.9599999999999994E-2</v>
      </c>
      <c r="M166">
        <v>-0.16270000000000001</v>
      </c>
      <c r="N166">
        <v>-0.18740000000000001</v>
      </c>
      <c r="O166">
        <v>-0.25030000000000002</v>
      </c>
      <c r="P166">
        <v>-0.55210000000000004</v>
      </c>
      <c r="Q166">
        <v>-0.72660000000000002</v>
      </c>
      <c r="R166">
        <v>-1.5283</v>
      </c>
    </row>
    <row r="167" spans="1:18">
      <c r="A167" t="s">
        <v>23</v>
      </c>
      <c r="B167">
        <v>84.161799999999999</v>
      </c>
      <c r="C167">
        <v>97.9221</v>
      </c>
      <c r="D167">
        <v>101.21339999999999</v>
      </c>
      <c r="E167">
        <v>102.4194</v>
      </c>
      <c r="F167">
        <v>103.0727</v>
      </c>
      <c r="G167">
        <v>103.3944</v>
      </c>
      <c r="H167">
        <v>103.6144</v>
      </c>
      <c r="I167">
        <v>103.6037</v>
      </c>
      <c r="J167">
        <v>103.5658</v>
      </c>
      <c r="K167">
        <v>103.5069</v>
      </c>
      <c r="L167">
        <v>103.40730000000001</v>
      </c>
      <c r="M167">
        <v>103.24460000000001</v>
      </c>
      <c r="N167">
        <v>103.05719999999999</v>
      </c>
      <c r="O167">
        <v>102.8069</v>
      </c>
      <c r="P167">
        <v>102.2548</v>
      </c>
      <c r="Q167">
        <v>101.5283</v>
      </c>
      <c r="R167">
        <v>100</v>
      </c>
    </row>
    <row r="172" spans="1:18">
      <c r="A172" t="s">
        <v>38</v>
      </c>
    </row>
    <row r="174" spans="1:18">
      <c r="A174" t="s">
        <v>20</v>
      </c>
    </row>
    <row r="176" spans="1:18">
      <c r="A176" t="s">
        <v>26</v>
      </c>
    </row>
    <row r="178" spans="1:4">
      <c r="A178" t="s">
        <v>0</v>
      </c>
      <c r="B178">
        <v>0.35023199999999999</v>
      </c>
      <c r="C178">
        <v>-8.9306999999999997E-2</v>
      </c>
      <c r="D178">
        <v>-8.5157999999999998E-2</v>
      </c>
    </row>
    <row r="179" spans="1:4">
      <c r="A179" t="s">
        <v>2</v>
      </c>
      <c r="B179">
        <v>6.6322000000000006E-2</v>
      </c>
      <c r="C179">
        <v>2.4427000000000001E-2</v>
      </c>
      <c r="D179">
        <v>1.4900999999999999E-2</v>
      </c>
    </row>
    <row r="180" spans="1:4">
      <c r="A180" t="s">
        <v>3</v>
      </c>
      <c r="B180">
        <v>0.22042</v>
      </c>
      <c r="C180">
        <v>4.8696999999999997E-2</v>
      </c>
      <c r="D180">
        <v>-1.8589999999999999E-2</v>
      </c>
    </row>
    <row r="181" spans="1:4">
      <c r="A181" t="s">
        <v>4</v>
      </c>
      <c r="B181">
        <v>0.19570499999999999</v>
      </c>
      <c r="C181">
        <v>-4.9012E-2</v>
      </c>
      <c r="D181">
        <v>7.9394000000000006E-2</v>
      </c>
    </row>
    <row r="182" spans="1:4">
      <c r="A182" t="s">
        <v>5</v>
      </c>
      <c r="B182">
        <v>6.6424999999999998E-2</v>
      </c>
      <c r="C182">
        <v>3.2946000000000003E-2</v>
      </c>
      <c r="D182">
        <v>1.5089E-2</v>
      </c>
    </row>
    <row r="183" spans="1:4">
      <c r="A183" t="s">
        <v>6</v>
      </c>
      <c r="B183">
        <v>0.17358299999999999</v>
      </c>
      <c r="C183">
        <v>3.9156000000000003E-2</v>
      </c>
      <c r="D183">
        <v>-1.9005999999999999E-2</v>
      </c>
    </row>
    <row r="184" spans="1:4">
      <c r="A184" t="s">
        <v>7</v>
      </c>
      <c r="B184">
        <v>0.13994200000000001</v>
      </c>
      <c r="C184">
        <v>9.5795000000000005E-2</v>
      </c>
      <c r="D184">
        <v>-5.7700000000000004E-4</v>
      </c>
    </row>
    <row r="185" spans="1:4">
      <c r="A185" t="s">
        <v>8</v>
      </c>
      <c r="B185">
        <v>5.9028999999999998E-2</v>
      </c>
      <c r="C185">
        <v>0.113914</v>
      </c>
      <c r="D185">
        <v>-1.0123999999999999E-2</v>
      </c>
    </row>
    <row r="186" spans="1:4">
      <c r="A186" t="s">
        <v>9</v>
      </c>
      <c r="B186">
        <v>0.13808200000000001</v>
      </c>
      <c r="C186">
        <v>0.13836200000000001</v>
      </c>
      <c r="D186">
        <v>-3.738E-3</v>
      </c>
    </row>
    <row r="187" spans="1:4">
      <c r="A187" t="s">
        <v>10</v>
      </c>
      <c r="B187">
        <v>7.6202000000000006E-2</v>
      </c>
      <c r="C187">
        <v>2.4563000000000001E-2</v>
      </c>
      <c r="D187">
        <v>3.9385000000000003E-2</v>
      </c>
    </row>
    <row r="188" spans="1:4">
      <c r="A188" t="s">
        <v>11</v>
      </c>
      <c r="B188">
        <v>0.33322400000000002</v>
      </c>
      <c r="C188">
        <v>-4.2462E-2</v>
      </c>
      <c r="D188">
        <v>4.5844000000000003E-2</v>
      </c>
    </row>
    <row r="189" spans="1:4">
      <c r="A189" t="s">
        <v>12</v>
      </c>
      <c r="B189">
        <v>0.107088</v>
      </c>
      <c r="C189">
        <v>0.104285</v>
      </c>
      <c r="D189">
        <v>1.2780000000000001E-3</v>
      </c>
    </row>
    <row r="190" spans="1:4">
      <c r="A190" t="s">
        <v>13</v>
      </c>
      <c r="B190">
        <v>9.6198000000000006E-2</v>
      </c>
      <c r="C190">
        <v>-3.2027E-2</v>
      </c>
      <c r="D190">
        <v>4.6122000000000003E-2</v>
      </c>
    </row>
    <row r="191" spans="1:4">
      <c r="A191" t="s">
        <v>14</v>
      </c>
      <c r="B191">
        <v>0.26882600000000001</v>
      </c>
      <c r="C191">
        <v>-4.1836999999999999E-2</v>
      </c>
      <c r="D191">
        <v>2.1357000000000001E-2</v>
      </c>
    </row>
    <row r="192" spans="1:4">
      <c r="A192" t="s">
        <v>15</v>
      </c>
      <c r="B192">
        <v>0.105906</v>
      </c>
      <c r="C192">
        <v>-3.3838E-2</v>
      </c>
      <c r="D192">
        <v>-3.4154999999999998E-2</v>
      </c>
    </row>
    <row r="193" spans="1:4">
      <c r="A193" t="s">
        <v>17</v>
      </c>
      <c r="B193">
        <v>0.24338099999999999</v>
      </c>
      <c r="C193">
        <v>-4.2200000000000001E-2</v>
      </c>
      <c r="D193">
        <v>-1.7099E-2</v>
      </c>
    </row>
    <row r="194" spans="1:4">
      <c r="A194" t="s">
        <v>18</v>
      </c>
      <c r="B194">
        <v>7.1592000000000003E-2</v>
      </c>
      <c r="C194">
        <v>0.13392100000000001</v>
      </c>
      <c r="D194">
        <v>1.041E-3</v>
      </c>
    </row>
    <row r="197" spans="1:4">
      <c r="A197" t="s">
        <v>27</v>
      </c>
    </row>
    <row r="199" spans="1:4">
      <c r="A199" t="s">
        <v>0</v>
      </c>
      <c r="B199">
        <v>9.990000000000001E-4</v>
      </c>
      <c r="C199">
        <v>0.36419099999999999</v>
      </c>
      <c r="D199">
        <v>9.2969999999999997E-3</v>
      </c>
    </row>
    <row r="200" spans="1:4">
      <c r="A200" t="s">
        <v>2</v>
      </c>
      <c r="B200">
        <v>3.9130999999999999E-2</v>
      </c>
      <c r="C200">
        <v>1.1294999999999999E-2</v>
      </c>
      <c r="D200">
        <v>3.7139999999999999E-2</v>
      </c>
    </row>
    <row r="201" spans="1:4">
      <c r="A201" t="s">
        <v>3</v>
      </c>
      <c r="B201">
        <v>0.107084</v>
      </c>
      <c r="C201">
        <v>0.13634199999999999</v>
      </c>
      <c r="D201">
        <v>3.2571999999999997E-2</v>
      </c>
    </row>
    <row r="202" spans="1:4">
      <c r="A202" t="s">
        <v>4</v>
      </c>
      <c r="B202">
        <v>-2.0656999999999998E-2</v>
      </c>
      <c r="C202">
        <v>4.7775999999999999E-2</v>
      </c>
      <c r="D202">
        <v>0.18809500000000001</v>
      </c>
    </row>
    <row r="203" spans="1:4">
      <c r="A203" t="s">
        <v>5</v>
      </c>
      <c r="B203">
        <v>4.8263E-2</v>
      </c>
      <c r="C203">
        <v>7.064E-3</v>
      </c>
      <c r="D203">
        <v>3.5514999999999998E-2</v>
      </c>
    </row>
    <row r="204" spans="1:4">
      <c r="A204" t="s">
        <v>6</v>
      </c>
      <c r="B204">
        <v>8.5957000000000006E-2</v>
      </c>
      <c r="C204">
        <v>0.112326</v>
      </c>
      <c r="D204">
        <v>1.9172999999999999E-2</v>
      </c>
    </row>
    <row r="205" spans="1:4">
      <c r="A205" t="s">
        <v>7</v>
      </c>
      <c r="B205">
        <v>0.13564499999999999</v>
      </c>
      <c r="C205">
        <v>4.1877999999999999E-2</v>
      </c>
      <c r="D205">
        <v>2.2176000000000001E-2</v>
      </c>
    </row>
    <row r="206" spans="1:4">
      <c r="A206" t="s">
        <v>8</v>
      </c>
      <c r="B206">
        <v>0.137819</v>
      </c>
      <c r="C206">
        <v>-5.3210000000000002E-3</v>
      </c>
      <c r="D206">
        <v>-2.1538999999999999E-2</v>
      </c>
    </row>
    <row r="207" spans="1:4">
      <c r="A207" t="s">
        <v>9</v>
      </c>
      <c r="B207">
        <v>0.18143799999999999</v>
      </c>
      <c r="C207">
        <v>2.4279999999999999E-2</v>
      </c>
      <c r="D207">
        <v>7.3850000000000001E-3</v>
      </c>
    </row>
    <row r="208" spans="1:4">
      <c r="A208" t="s">
        <v>10</v>
      </c>
      <c r="B208">
        <v>3.7314E-2</v>
      </c>
      <c r="C208">
        <v>-1.2583E-2</v>
      </c>
      <c r="D208">
        <v>7.5569999999999998E-2</v>
      </c>
    </row>
    <row r="209" spans="1:4">
      <c r="A209" t="s">
        <v>11</v>
      </c>
      <c r="B209">
        <v>2.4413000000000001E-2</v>
      </c>
      <c r="C209">
        <v>0.17105699999999999</v>
      </c>
      <c r="D209">
        <v>0.18215999999999999</v>
      </c>
    </row>
    <row r="210" spans="1:4">
      <c r="A210" t="s">
        <v>12</v>
      </c>
      <c r="B210">
        <v>0.136743</v>
      </c>
      <c r="C210">
        <v>1.5162E-2</v>
      </c>
      <c r="D210">
        <v>1.2434000000000001E-2</v>
      </c>
    </row>
    <row r="211" spans="1:4">
      <c r="A211" t="s">
        <v>13</v>
      </c>
      <c r="B211">
        <v>-1.9907999999999999E-2</v>
      </c>
      <c r="C211">
        <v>1.8589999999999999E-2</v>
      </c>
      <c r="D211">
        <v>0.104488</v>
      </c>
    </row>
    <row r="212" spans="1:4">
      <c r="A212" t="s">
        <v>14</v>
      </c>
      <c r="B212">
        <v>1.4289E-2</v>
      </c>
      <c r="C212">
        <v>0.16072900000000001</v>
      </c>
      <c r="D212">
        <v>0.126139</v>
      </c>
    </row>
    <row r="213" spans="1:4">
      <c r="A213" t="s">
        <v>15</v>
      </c>
      <c r="B213">
        <v>-5.5620000000000001E-3</v>
      </c>
      <c r="C213">
        <v>0.123666</v>
      </c>
      <c r="D213">
        <v>-7.7600000000000004E-3</v>
      </c>
    </row>
    <row r="214" spans="1:4">
      <c r="A214" t="s">
        <v>17</v>
      </c>
      <c r="B214">
        <v>1.4657999999999999E-2</v>
      </c>
      <c r="C214">
        <v>0.19214100000000001</v>
      </c>
      <c r="D214">
        <v>6.2640000000000001E-2</v>
      </c>
    </row>
    <row r="215" spans="1:4">
      <c r="A215" t="s">
        <v>18</v>
      </c>
      <c r="B215">
        <v>0.160279</v>
      </c>
      <c r="C215">
        <v>-2.0723999999999999E-2</v>
      </c>
      <c r="D215">
        <v>-5.9569999999999996E-3</v>
      </c>
    </row>
    <row r="218" spans="1:4">
      <c r="A218" t="s">
        <v>39</v>
      </c>
    </row>
    <row r="220" spans="1:4">
      <c r="A220" t="s">
        <v>0</v>
      </c>
      <c r="B220">
        <v>0.1394058</v>
      </c>
      <c r="C220">
        <v>0.3712744</v>
      </c>
      <c r="D220">
        <v>0.27273370000000002</v>
      </c>
    </row>
    <row r="221" spans="1:4">
      <c r="A221" t="s">
        <v>2</v>
      </c>
      <c r="B221">
        <v>5.9233899999999999E-2</v>
      </c>
      <c r="C221">
        <v>5.2558500000000001E-2</v>
      </c>
      <c r="D221">
        <v>6.20852E-2</v>
      </c>
    </row>
    <row r="222" spans="1:4">
      <c r="A222" t="s">
        <v>3</v>
      </c>
      <c r="B222">
        <v>0.17138120000000001</v>
      </c>
      <c r="C222">
        <v>0.1993885</v>
      </c>
      <c r="D222">
        <v>0.17697840000000001</v>
      </c>
    </row>
    <row r="223" spans="1:4">
      <c r="A223" t="s">
        <v>4</v>
      </c>
      <c r="B223">
        <v>7.7677499999999997E-2</v>
      </c>
      <c r="C223">
        <v>0.17598810000000001</v>
      </c>
      <c r="D223">
        <v>0.2137348</v>
      </c>
    </row>
    <row r="224" spans="1:4">
      <c r="A224" t="s">
        <v>5</v>
      </c>
      <c r="B224">
        <v>6.6108100000000003E-2</v>
      </c>
      <c r="C224">
        <v>5.0525199999999999E-2</v>
      </c>
      <c r="D224">
        <v>6.1323500000000003E-2</v>
      </c>
    </row>
    <row r="225" spans="1:4">
      <c r="A225" t="s">
        <v>6</v>
      </c>
      <c r="B225">
        <v>0.13564119999999999</v>
      </c>
      <c r="C225">
        <v>0.1578977</v>
      </c>
      <c r="D225">
        <v>0.1371705</v>
      </c>
    </row>
    <row r="226" spans="1:4">
      <c r="A226" t="s">
        <v>7</v>
      </c>
      <c r="B226">
        <v>0.16061590000000001</v>
      </c>
      <c r="C226">
        <v>0.10795730000000001</v>
      </c>
      <c r="D226">
        <v>0.1106164</v>
      </c>
    </row>
    <row r="227" spans="1:4">
      <c r="A227" t="s">
        <v>8</v>
      </c>
      <c r="B227">
        <v>0.1266138</v>
      </c>
      <c r="C227">
        <v>2.9990900000000001E-2</v>
      </c>
      <c r="D227">
        <v>3.3748199999999999E-2</v>
      </c>
    </row>
    <row r="228" spans="1:4">
      <c r="A228" t="s">
        <v>9</v>
      </c>
      <c r="B228">
        <v>0.1935683</v>
      </c>
      <c r="C228">
        <v>9.6579700000000004E-2</v>
      </c>
      <c r="D228">
        <v>0.1027643</v>
      </c>
    </row>
    <row r="229" spans="1:4">
      <c r="A229" t="s">
        <v>10</v>
      </c>
      <c r="B229">
        <v>6.50926E-2</v>
      </c>
      <c r="C229">
        <v>5.5763699999999999E-2</v>
      </c>
      <c r="D229">
        <v>8.2492700000000002E-2</v>
      </c>
    </row>
    <row r="230" spans="1:4">
      <c r="A230" t="s">
        <v>11</v>
      </c>
      <c r="B230">
        <v>0.1657024</v>
      </c>
      <c r="C230">
        <v>0.31161820000000001</v>
      </c>
      <c r="D230">
        <v>0.31616670000000002</v>
      </c>
    </row>
    <row r="231" spans="1:4">
      <c r="A231" t="s">
        <v>12</v>
      </c>
      <c r="B231">
        <v>0.14767379999999999</v>
      </c>
      <c r="C231">
        <v>7.46116E-2</v>
      </c>
      <c r="D231">
        <v>8.2052299999999995E-2</v>
      </c>
    </row>
    <row r="232" spans="1:4">
      <c r="A232" t="s">
        <v>13</v>
      </c>
      <c r="B232">
        <v>3.1782900000000003E-2</v>
      </c>
      <c r="C232">
        <v>8.6699999999999999E-2</v>
      </c>
      <c r="D232">
        <v>0.1093715</v>
      </c>
    </row>
    <row r="233" spans="1:4">
      <c r="A233" t="s">
        <v>14</v>
      </c>
      <c r="B233">
        <v>0.1277305</v>
      </c>
      <c r="C233">
        <v>0.2570963</v>
      </c>
      <c r="D233">
        <v>0.24834300000000001</v>
      </c>
    </row>
    <row r="234" spans="1:4">
      <c r="A234" t="s">
        <v>15</v>
      </c>
      <c r="B234">
        <v>3.6752199999999999E-2</v>
      </c>
      <c r="C234">
        <v>0.1160094</v>
      </c>
      <c r="D234">
        <v>7.9161400000000007E-2</v>
      </c>
    </row>
    <row r="235" spans="1:4">
      <c r="A235" t="s">
        <v>17</v>
      </c>
      <c r="B235">
        <v>0.1124501</v>
      </c>
      <c r="C235">
        <v>0.2427878</v>
      </c>
      <c r="D235">
        <v>0.2076875</v>
      </c>
    </row>
    <row r="236" spans="1:4">
      <c r="A236" t="s">
        <v>18</v>
      </c>
      <c r="B236">
        <v>0.15007400000000001</v>
      </c>
      <c r="C236">
        <v>3.4130800000000003E-2</v>
      </c>
      <c r="D236">
        <v>4.7843299999999998E-2</v>
      </c>
    </row>
    <row r="239" spans="1:4">
      <c r="A239" t="s">
        <v>28</v>
      </c>
    </row>
    <row r="241" spans="1:3">
      <c r="A241">
        <v>0.23402000000000001</v>
      </c>
      <c r="B241">
        <v>0.62080999999999997</v>
      </c>
      <c r="C241">
        <v>0.31941999999999998</v>
      </c>
    </row>
    <row r="242" spans="1:3">
      <c r="A242">
        <v>1.07307</v>
      </c>
      <c r="B242">
        <v>-0.47710999999999998</v>
      </c>
      <c r="C242">
        <v>-0.22645000000000001</v>
      </c>
    </row>
    <row r="243" spans="1:3">
      <c r="A243">
        <v>-0.17460999999999999</v>
      </c>
      <c r="B243">
        <v>-1.2230700000000001</v>
      </c>
      <c r="C243">
        <v>1.4419900000000001</v>
      </c>
    </row>
    <row r="246" spans="1:3">
      <c r="A246" t="s">
        <v>29</v>
      </c>
    </row>
    <row r="248" spans="1:3">
      <c r="A248" t="s">
        <v>0</v>
      </c>
      <c r="B248">
        <v>0.13789000000000001</v>
      </c>
    </row>
    <row r="249" spans="1:3">
      <c r="A249" t="s">
        <v>2</v>
      </c>
      <c r="B249">
        <v>5.2199999999999998E-3</v>
      </c>
    </row>
    <row r="250" spans="1:3">
      <c r="A250" t="s">
        <v>3</v>
      </c>
      <c r="B250">
        <v>5.1299999999999998E-2</v>
      </c>
    </row>
    <row r="251" spans="1:3">
      <c r="A251" t="s">
        <v>4</v>
      </c>
      <c r="B251">
        <v>4.7010000000000003E-2</v>
      </c>
    </row>
    <row r="252" spans="1:3">
      <c r="A252" t="s">
        <v>5</v>
      </c>
      <c r="B252">
        <v>5.7299999999999999E-3</v>
      </c>
    </row>
    <row r="253" spans="1:3">
      <c r="A253" t="s">
        <v>6</v>
      </c>
      <c r="B253">
        <v>3.2030000000000003E-2</v>
      </c>
    </row>
    <row r="254" spans="1:3">
      <c r="A254" t="s">
        <v>7</v>
      </c>
      <c r="B254">
        <v>2.8760000000000001E-2</v>
      </c>
    </row>
    <row r="255" spans="1:3">
      <c r="A255" t="s">
        <v>8</v>
      </c>
      <c r="B255">
        <v>1.6559999999999998E-2</v>
      </c>
    </row>
    <row r="256" spans="1:3">
      <c r="A256" t="s">
        <v>9</v>
      </c>
      <c r="B256">
        <v>3.8219999999999997E-2</v>
      </c>
    </row>
    <row r="257" spans="1:4">
      <c r="A257" t="s">
        <v>10</v>
      </c>
      <c r="B257">
        <v>7.9600000000000001E-3</v>
      </c>
    </row>
    <row r="258" spans="1:4">
      <c r="A258" t="s">
        <v>11</v>
      </c>
      <c r="B258">
        <v>0.11494</v>
      </c>
    </row>
    <row r="259" spans="1:4">
      <c r="A259" t="s">
        <v>12</v>
      </c>
      <c r="B259">
        <v>2.2339999999999999E-2</v>
      </c>
    </row>
    <row r="260" spans="1:4">
      <c r="A260" t="s">
        <v>13</v>
      </c>
      <c r="B260">
        <v>1.2409999999999999E-2</v>
      </c>
    </row>
    <row r="261" spans="1:4">
      <c r="A261" t="s">
        <v>14</v>
      </c>
      <c r="B261">
        <v>7.4469999999999995E-2</v>
      </c>
    </row>
    <row r="262" spans="1:4">
      <c r="A262" t="s">
        <v>15</v>
      </c>
      <c r="B262">
        <v>1.353E-2</v>
      </c>
    </row>
    <row r="263" spans="1:4">
      <c r="A263" t="s">
        <v>17</v>
      </c>
      <c r="B263">
        <v>6.1310000000000003E-2</v>
      </c>
    </row>
    <row r="264" spans="1:4">
      <c r="A264" t="s">
        <v>18</v>
      </c>
      <c r="B264">
        <v>2.3060000000000001E-2</v>
      </c>
    </row>
    <row r="267" spans="1:4">
      <c r="A267" t="s">
        <v>30</v>
      </c>
    </row>
    <row r="269" spans="1:4">
      <c r="A269" t="s">
        <v>0</v>
      </c>
      <c r="B269">
        <v>0.13950000000000001</v>
      </c>
      <c r="C269">
        <v>-0.9234</v>
      </c>
      <c r="D269">
        <v>-3.0731000000000002</v>
      </c>
    </row>
    <row r="270" spans="1:4">
      <c r="A270" t="s">
        <v>2</v>
      </c>
      <c r="B270">
        <v>-0.27760000000000001</v>
      </c>
      <c r="C270">
        <v>0.58040000000000003</v>
      </c>
      <c r="D270">
        <v>2.411</v>
      </c>
    </row>
    <row r="271" spans="1:4">
      <c r="A271" t="s">
        <v>3</v>
      </c>
      <c r="B271">
        <v>-1.2751999999999999</v>
      </c>
      <c r="C271">
        <v>3.7699999999999997E-2</v>
      </c>
      <c r="D271">
        <v>8.5649999999999995</v>
      </c>
    </row>
    <row r="272" spans="1:4">
      <c r="A272" t="s">
        <v>4</v>
      </c>
      <c r="B272">
        <v>0.2412</v>
      </c>
      <c r="C272">
        <v>0.4602</v>
      </c>
      <c r="D272">
        <v>-0.16259999999999999</v>
      </c>
    </row>
    <row r="273" spans="1:4">
      <c r="A273" t="s">
        <v>5</v>
      </c>
      <c r="B273">
        <v>-0.19769999999999999</v>
      </c>
      <c r="C273">
        <v>0.1376</v>
      </c>
      <c r="D273">
        <v>0.95779999999999998</v>
      </c>
    </row>
    <row r="274" spans="1:4">
      <c r="A274" t="s">
        <v>6</v>
      </c>
      <c r="B274">
        <v>-1.2093</v>
      </c>
      <c r="C274">
        <v>4.7899999999999998E-2</v>
      </c>
      <c r="D274">
        <v>2.2096</v>
      </c>
    </row>
    <row r="275" spans="1:4">
      <c r="A275" t="s">
        <v>7</v>
      </c>
      <c r="B275">
        <v>-0.75380000000000003</v>
      </c>
      <c r="C275">
        <v>0.9395</v>
      </c>
      <c r="D275">
        <v>1.2122999999999999</v>
      </c>
    </row>
    <row r="276" spans="1:4">
      <c r="A276" t="s">
        <v>8</v>
      </c>
      <c r="B276">
        <v>6.9763999999999999</v>
      </c>
      <c r="C276">
        <v>-1.6073</v>
      </c>
      <c r="D276">
        <v>-16.601299999999998</v>
      </c>
    </row>
    <row r="277" spans="1:4">
      <c r="A277" t="s">
        <v>9</v>
      </c>
      <c r="B277">
        <v>1.8231999999999999</v>
      </c>
      <c r="C277">
        <v>0.8992</v>
      </c>
      <c r="D277">
        <v>2.8031000000000001</v>
      </c>
    </row>
    <row r="278" spans="1:4">
      <c r="A278" t="s">
        <v>10</v>
      </c>
      <c r="B278">
        <v>3.8399999999999997E-2</v>
      </c>
      <c r="C278">
        <v>-1.8064</v>
      </c>
      <c r="D278">
        <v>3.8645</v>
      </c>
    </row>
    <row r="279" spans="1:4">
      <c r="A279" t="s">
        <v>11</v>
      </c>
      <c r="B279">
        <v>0.45629999999999998</v>
      </c>
      <c r="C279">
        <v>-0.29759999999999998</v>
      </c>
      <c r="D279">
        <v>-2.0398999999999998</v>
      </c>
    </row>
    <row r="280" spans="1:4">
      <c r="A280" t="s">
        <v>12</v>
      </c>
      <c r="B280">
        <v>-0.46089999999999998</v>
      </c>
      <c r="C280">
        <v>0.11840000000000001</v>
      </c>
      <c r="D280">
        <v>4.5678999999999998</v>
      </c>
    </row>
    <row r="281" spans="1:4">
      <c r="A281" t="s">
        <v>13</v>
      </c>
      <c r="B281">
        <v>-0.30070000000000002</v>
      </c>
      <c r="C281">
        <v>-0.21060000000000001</v>
      </c>
      <c r="D281">
        <v>1.7809999999999999</v>
      </c>
    </row>
    <row r="282" spans="1:4">
      <c r="A282" t="s">
        <v>14</v>
      </c>
      <c r="B282">
        <v>0.71460000000000001</v>
      </c>
      <c r="C282">
        <v>-0.53400000000000003</v>
      </c>
      <c r="D282">
        <v>7.3999999999999996E-2</v>
      </c>
    </row>
    <row r="283" spans="1:4">
      <c r="A283" t="s">
        <v>15</v>
      </c>
      <c r="B283">
        <v>1.2298</v>
      </c>
      <c r="C283">
        <v>6.5805999999999996</v>
      </c>
      <c r="D283">
        <v>-5.7011000000000003</v>
      </c>
    </row>
    <row r="284" spans="1:4">
      <c r="A284" t="s">
        <v>17</v>
      </c>
      <c r="B284">
        <v>1.5E-3</v>
      </c>
      <c r="C284">
        <v>2.7079</v>
      </c>
      <c r="D284">
        <v>1.7393000000000001</v>
      </c>
    </row>
    <row r="285" spans="1:4">
      <c r="A285" t="s">
        <v>18</v>
      </c>
      <c r="B285">
        <v>0.83889999999999998</v>
      </c>
      <c r="C285">
        <v>-0.26179999999999998</v>
      </c>
      <c r="D285">
        <v>-2.7198000000000002</v>
      </c>
    </row>
    <row r="289" spans="1:3">
      <c r="A289" t="s">
        <v>31</v>
      </c>
      <c r="B289" t="s">
        <v>22</v>
      </c>
      <c r="C289" t="s">
        <v>23</v>
      </c>
    </row>
    <row r="290" spans="1:3">
      <c r="A290">
        <v>0.26779999999999998</v>
      </c>
      <c r="B290">
        <v>34.987000000000002</v>
      </c>
      <c r="C290">
        <v>34.987000000000002</v>
      </c>
    </row>
    <row r="291" spans="1:3">
      <c r="A291">
        <v>0.51370000000000005</v>
      </c>
      <c r="B291">
        <v>67.119</v>
      </c>
      <c r="C291">
        <v>102.10599999999999</v>
      </c>
    </row>
    <row r="292" spans="1:3">
      <c r="A292">
        <v>0.44059999999999999</v>
      </c>
      <c r="B292">
        <v>57.569000000000003</v>
      </c>
      <c r="C292">
        <v>159.67500000000001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Z279"/>
  <sheetViews>
    <sheetView topLeftCell="M7" workbookViewId="0">
      <selection activeCell="AD49" sqref="AD49"/>
    </sheetView>
  </sheetViews>
  <sheetFormatPr defaultRowHeight="15"/>
  <cols>
    <col min="1" max="1" width="12.42578125" customWidth="1"/>
  </cols>
  <sheetData>
    <row r="3" spans="1:18">
      <c r="A3" t="s">
        <v>32</v>
      </c>
    </row>
    <row r="5" spans="1:18">
      <c r="A5" t="s">
        <v>19</v>
      </c>
    </row>
    <row r="7" spans="1:18">
      <c r="A7" t="s">
        <v>20</v>
      </c>
      <c r="B7" t="s">
        <v>20</v>
      </c>
      <c r="C7" t="s">
        <v>20</v>
      </c>
      <c r="D7" t="s">
        <v>20</v>
      </c>
      <c r="E7" t="s">
        <v>20</v>
      </c>
      <c r="F7" t="s">
        <v>20</v>
      </c>
      <c r="G7" t="s">
        <v>20</v>
      </c>
      <c r="H7" t="s">
        <v>20</v>
      </c>
      <c r="I7" t="s">
        <v>20</v>
      </c>
      <c r="J7" t="s">
        <v>20</v>
      </c>
      <c r="K7" t="s">
        <v>20</v>
      </c>
      <c r="L7" t="s">
        <v>20</v>
      </c>
      <c r="M7" t="s">
        <v>20</v>
      </c>
      <c r="N7" t="s">
        <v>20</v>
      </c>
      <c r="O7" t="s">
        <v>20</v>
      </c>
      <c r="P7" t="s">
        <v>20</v>
      </c>
      <c r="Q7" t="s">
        <v>20</v>
      </c>
    </row>
    <row r="8" spans="1:18">
      <c r="A8" t="s">
        <v>21</v>
      </c>
      <c r="B8">
        <v>0.57179999999999997</v>
      </c>
      <c r="C8">
        <v>9.6000000000000002E-2</v>
      </c>
      <c r="D8">
        <v>2.9600000000000001E-2</v>
      </c>
      <c r="E8">
        <v>1.5100000000000001E-2</v>
      </c>
      <c r="F8">
        <v>1.34E-2</v>
      </c>
      <c r="G8">
        <v>6.3E-3</v>
      </c>
      <c r="H8">
        <v>5.7999999999999996E-3</v>
      </c>
      <c r="I8">
        <v>4.0000000000000001E-3</v>
      </c>
      <c r="J8">
        <v>3.7000000000000002E-3</v>
      </c>
      <c r="K8">
        <v>1.2999999999999999E-3</v>
      </c>
      <c r="L8">
        <v>1E-3</v>
      </c>
      <c r="M8">
        <v>8.0000000000000004E-4</v>
      </c>
      <c r="N8">
        <v>5.9999999999999995E-4</v>
      </c>
      <c r="O8">
        <v>4.0000000000000002E-4</v>
      </c>
      <c r="P8">
        <v>2.0000000000000001E-4</v>
      </c>
      <c r="Q8">
        <v>2.0000000000000001E-4</v>
      </c>
    </row>
    <row r="9" spans="1:18">
      <c r="A9" t="s">
        <v>22</v>
      </c>
      <c r="B9">
        <v>76.232200000000006</v>
      </c>
      <c r="C9">
        <v>12.7979</v>
      </c>
      <c r="D9">
        <v>3.9481999999999999</v>
      </c>
      <c r="E9">
        <v>2.0186999999999999</v>
      </c>
      <c r="F9">
        <v>1.7882</v>
      </c>
      <c r="G9">
        <v>0.84399999999999997</v>
      </c>
      <c r="H9">
        <v>0.76780000000000004</v>
      </c>
      <c r="I9">
        <v>0.53290000000000004</v>
      </c>
      <c r="J9">
        <v>0.49159999999999998</v>
      </c>
      <c r="K9">
        <v>0.16750000000000001</v>
      </c>
      <c r="L9">
        <v>0.12759999999999999</v>
      </c>
      <c r="M9">
        <v>0.10340000000000001</v>
      </c>
      <c r="N9">
        <v>8.5999999999999993E-2</v>
      </c>
      <c r="O9">
        <v>4.8300000000000003E-2</v>
      </c>
      <c r="P9">
        <v>2.5700000000000001E-2</v>
      </c>
      <c r="Q9">
        <v>2.01E-2</v>
      </c>
    </row>
    <row r="10" spans="1:18">
      <c r="A10" t="s">
        <v>23</v>
      </c>
      <c r="B10">
        <v>76.232200000000006</v>
      </c>
      <c r="C10">
        <v>89.030100000000004</v>
      </c>
      <c r="D10">
        <v>92.978200000000001</v>
      </c>
      <c r="E10">
        <v>94.997</v>
      </c>
      <c r="F10">
        <v>96.785200000000003</v>
      </c>
      <c r="G10">
        <v>97.629199999999997</v>
      </c>
      <c r="H10">
        <v>98.397000000000006</v>
      </c>
      <c r="I10">
        <v>98.929900000000004</v>
      </c>
      <c r="J10">
        <v>99.421499999999995</v>
      </c>
      <c r="K10">
        <v>99.588999999999999</v>
      </c>
      <c r="L10">
        <v>99.716499999999996</v>
      </c>
      <c r="M10">
        <v>99.819900000000004</v>
      </c>
      <c r="N10">
        <v>99.905799999999999</v>
      </c>
      <c r="O10">
        <v>99.9542</v>
      </c>
      <c r="P10">
        <v>99.979900000000001</v>
      </c>
      <c r="Q10">
        <v>100</v>
      </c>
    </row>
    <row r="11" spans="1:18">
      <c r="B11" t="s">
        <v>24</v>
      </c>
      <c r="C11" t="s">
        <v>20</v>
      </c>
      <c r="D11" t="s">
        <v>20</v>
      </c>
      <c r="E11" t="s">
        <v>20</v>
      </c>
      <c r="F11" t="s">
        <v>20</v>
      </c>
      <c r="G11" t="s">
        <v>20</v>
      </c>
      <c r="H11" t="s">
        <v>20</v>
      </c>
      <c r="I11" t="s">
        <v>20</v>
      </c>
      <c r="J11" t="s">
        <v>20</v>
      </c>
      <c r="K11" t="s">
        <v>20</v>
      </c>
      <c r="L11" t="s">
        <v>20</v>
      </c>
      <c r="M11" t="s">
        <v>20</v>
      </c>
      <c r="N11" t="s">
        <v>20</v>
      </c>
      <c r="O11" t="s">
        <v>20</v>
      </c>
      <c r="P11" t="s">
        <v>20</v>
      </c>
      <c r="Q11" t="s">
        <v>20</v>
      </c>
      <c r="R11" t="s">
        <v>20</v>
      </c>
    </row>
    <row r="12" spans="1:18">
      <c r="A12" t="s">
        <v>0</v>
      </c>
      <c r="B12">
        <v>0.4572</v>
      </c>
      <c r="C12">
        <v>-0.27111000000000002</v>
      </c>
      <c r="D12">
        <v>-0.57611000000000001</v>
      </c>
      <c r="E12">
        <v>0.30037000000000003</v>
      </c>
      <c r="F12">
        <v>-0.20497000000000001</v>
      </c>
      <c r="G12">
        <v>0.14971999999999999</v>
      </c>
      <c r="H12">
        <v>-0.21461</v>
      </c>
      <c r="I12">
        <v>-7.2099999999999997E-2</v>
      </c>
      <c r="J12">
        <v>-2.896E-2</v>
      </c>
      <c r="K12">
        <v>-0.20172000000000001</v>
      </c>
      <c r="L12">
        <v>0.22397</v>
      </c>
      <c r="M12">
        <v>7.986E-2</v>
      </c>
      <c r="N12">
        <v>-0.11650000000000001</v>
      </c>
      <c r="O12">
        <v>-0.22667000000000001</v>
      </c>
      <c r="P12">
        <v>-8.4650000000000003E-2</v>
      </c>
      <c r="Q12">
        <v>9.7339999999999996E-2</v>
      </c>
    </row>
    <row r="13" spans="1:18">
      <c r="A13" t="s">
        <v>2</v>
      </c>
      <c r="B13">
        <v>8.8069999999999996E-2</v>
      </c>
      <c r="C13">
        <v>8.0869999999999997E-2</v>
      </c>
      <c r="D13">
        <v>5.6860000000000001E-2</v>
      </c>
      <c r="E13">
        <v>-4.8999999999999998E-4</v>
      </c>
      <c r="F13">
        <v>0.12938</v>
      </c>
      <c r="G13">
        <v>8.0999999999999996E-4</v>
      </c>
      <c r="H13">
        <v>-7.8E-2</v>
      </c>
      <c r="I13">
        <v>0.26629999999999998</v>
      </c>
      <c r="J13">
        <v>0.36397000000000002</v>
      </c>
      <c r="K13">
        <v>1.141E-2</v>
      </c>
      <c r="L13">
        <v>0.39001000000000002</v>
      </c>
      <c r="M13">
        <v>0.52791999999999994</v>
      </c>
      <c r="N13">
        <v>0.54164999999999996</v>
      </c>
      <c r="O13">
        <v>4.0719999999999999E-2</v>
      </c>
      <c r="P13">
        <v>-0.1265</v>
      </c>
      <c r="Q13">
        <v>-0.11944</v>
      </c>
    </row>
    <row r="14" spans="1:18">
      <c r="A14" t="s">
        <v>3</v>
      </c>
      <c r="B14">
        <v>0.29096</v>
      </c>
      <c r="C14">
        <v>0.16847000000000001</v>
      </c>
      <c r="D14">
        <v>-0.10845</v>
      </c>
      <c r="E14">
        <v>0.10993</v>
      </c>
      <c r="F14">
        <v>-0.40087</v>
      </c>
      <c r="G14">
        <v>-0.19097</v>
      </c>
      <c r="H14">
        <v>0.42792000000000002</v>
      </c>
      <c r="I14">
        <v>-2.6249999999999999E-2</v>
      </c>
      <c r="J14">
        <v>7.9269999999999993E-2</v>
      </c>
      <c r="K14">
        <v>0.48516999999999999</v>
      </c>
      <c r="L14">
        <v>0.19420999999999999</v>
      </c>
      <c r="M14">
        <v>-0.34472000000000003</v>
      </c>
      <c r="N14">
        <v>0.1787</v>
      </c>
      <c r="O14">
        <v>0.1336</v>
      </c>
      <c r="P14">
        <v>-6.6220000000000001E-2</v>
      </c>
      <c r="Q14">
        <v>-0.17247999999999999</v>
      </c>
    </row>
    <row r="15" spans="1:18">
      <c r="A15" t="s">
        <v>4</v>
      </c>
      <c r="B15">
        <v>0.26274999999999998</v>
      </c>
      <c r="C15">
        <v>-0.18789</v>
      </c>
      <c r="D15">
        <v>0.56254000000000004</v>
      </c>
      <c r="E15">
        <v>0.54637999999999998</v>
      </c>
      <c r="F15">
        <v>9.2700000000000005E-2</v>
      </c>
      <c r="G15">
        <v>0.11594</v>
      </c>
      <c r="H15">
        <v>0.13879</v>
      </c>
      <c r="I15">
        <v>-0.43245</v>
      </c>
      <c r="J15">
        <v>0.16755999999999999</v>
      </c>
      <c r="K15">
        <v>-6.4549999999999996E-2</v>
      </c>
      <c r="L15">
        <v>-0.10874</v>
      </c>
      <c r="M15">
        <v>6.003E-2</v>
      </c>
      <c r="N15">
        <v>5.0110000000000002E-2</v>
      </c>
      <c r="O15">
        <v>-4.0800000000000003E-2</v>
      </c>
      <c r="P15">
        <v>1.874E-2</v>
      </c>
      <c r="Q15">
        <v>-1.3270000000000001E-2</v>
      </c>
    </row>
    <row r="16" spans="1:18">
      <c r="A16" t="s">
        <v>5</v>
      </c>
      <c r="B16">
        <v>8.9169999999999999E-2</v>
      </c>
      <c r="C16">
        <v>0.11495</v>
      </c>
      <c r="D16">
        <v>0.12453</v>
      </c>
      <c r="E16">
        <v>-0.19070000000000001</v>
      </c>
      <c r="F16">
        <v>-0.21181</v>
      </c>
      <c r="G16">
        <v>0.89039999999999997</v>
      </c>
      <c r="H16">
        <v>0.22220000000000001</v>
      </c>
      <c r="I16">
        <v>0.19248000000000001</v>
      </c>
      <c r="J16">
        <v>-4.8000000000000001E-4</v>
      </c>
      <c r="K16">
        <v>-3.8190000000000002E-2</v>
      </c>
      <c r="L16">
        <v>-1.389E-2</v>
      </c>
      <c r="M16">
        <v>-2.5219999999999999E-2</v>
      </c>
      <c r="N16">
        <v>-2.358E-2</v>
      </c>
      <c r="O16">
        <v>3.2200000000000002E-3</v>
      </c>
      <c r="P16">
        <v>6.0000000000000002E-5</v>
      </c>
      <c r="Q16">
        <v>-3.5400000000000002E-3</v>
      </c>
    </row>
    <row r="17" spans="1:17">
      <c r="A17" t="s">
        <v>6</v>
      </c>
      <c r="B17">
        <v>0.22869</v>
      </c>
      <c r="C17">
        <v>0.13361000000000001</v>
      </c>
      <c r="D17">
        <v>-0.14859</v>
      </c>
      <c r="E17">
        <v>5.1749999999999997E-2</v>
      </c>
      <c r="F17">
        <v>0.10621999999999999</v>
      </c>
      <c r="G17">
        <v>-7.0459999999999995E-2</v>
      </c>
      <c r="H17">
        <v>0.31141000000000002</v>
      </c>
      <c r="I17">
        <v>6.3640000000000002E-2</v>
      </c>
      <c r="J17">
        <v>-7.9140000000000002E-2</v>
      </c>
      <c r="K17">
        <v>0.11373</v>
      </c>
      <c r="L17">
        <v>-0.21160999999999999</v>
      </c>
      <c r="M17">
        <v>0.59304999999999997</v>
      </c>
      <c r="N17">
        <v>-0.47049000000000002</v>
      </c>
      <c r="O17">
        <v>0.35660999999999998</v>
      </c>
      <c r="P17">
        <v>6.4710000000000004E-2</v>
      </c>
      <c r="Q17">
        <v>-0.13933000000000001</v>
      </c>
    </row>
    <row r="18" spans="1:17">
      <c r="A18" t="s">
        <v>7</v>
      </c>
      <c r="B18">
        <v>0.18645</v>
      </c>
      <c r="C18">
        <v>0.31899</v>
      </c>
      <c r="D18">
        <v>-2.5010000000000001E-2</v>
      </c>
      <c r="E18">
        <v>-0.10344</v>
      </c>
      <c r="F18">
        <v>0.23655999999999999</v>
      </c>
      <c r="G18">
        <v>-0.13070999999999999</v>
      </c>
      <c r="H18">
        <v>0.23896999999999999</v>
      </c>
      <c r="I18">
        <v>6.028E-2</v>
      </c>
      <c r="J18">
        <v>0.40372999999999998</v>
      </c>
      <c r="K18">
        <v>-0.54615999999999998</v>
      </c>
      <c r="L18">
        <v>0.15498000000000001</v>
      </c>
      <c r="M18">
        <v>-0.28671999999999997</v>
      </c>
      <c r="N18">
        <v>-0.24321000000000001</v>
      </c>
      <c r="O18">
        <v>-0.15087999999999999</v>
      </c>
      <c r="P18">
        <v>8.2540000000000002E-2</v>
      </c>
      <c r="Q18">
        <v>-0.24923999999999999</v>
      </c>
    </row>
    <row r="19" spans="1:17">
      <c r="A19" t="s">
        <v>8</v>
      </c>
      <c r="B19">
        <v>7.9159999999999994E-2</v>
      </c>
      <c r="C19">
        <v>0.36785000000000001</v>
      </c>
      <c r="D19">
        <v>-1.3860000000000001E-2</v>
      </c>
      <c r="E19">
        <v>4.3790000000000003E-2</v>
      </c>
      <c r="F19">
        <v>-1.217E-2</v>
      </c>
      <c r="G19">
        <v>-9.9830000000000002E-2</v>
      </c>
      <c r="H19">
        <v>0.22670999999999999</v>
      </c>
      <c r="I19">
        <v>2.8230000000000002E-2</v>
      </c>
      <c r="J19">
        <v>4.5339999999999998E-2</v>
      </c>
      <c r="K19">
        <v>1.503E-2</v>
      </c>
      <c r="L19">
        <v>-3.4139999999999997E-2</v>
      </c>
      <c r="M19">
        <v>0.12145</v>
      </c>
      <c r="N19">
        <v>8.1210000000000004E-2</v>
      </c>
      <c r="O19">
        <v>-0.25507000000000002</v>
      </c>
      <c r="P19">
        <v>0.22656000000000001</v>
      </c>
      <c r="Q19">
        <v>0.80796999999999997</v>
      </c>
    </row>
    <row r="20" spans="1:17">
      <c r="A20" t="s">
        <v>9</v>
      </c>
      <c r="B20">
        <v>0.18301999999999999</v>
      </c>
      <c r="C20">
        <v>0.44634000000000001</v>
      </c>
      <c r="D20">
        <v>3.29E-3</v>
      </c>
      <c r="E20">
        <v>1.299E-2</v>
      </c>
      <c r="F20">
        <v>4.5760000000000002E-2</v>
      </c>
      <c r="G20">
        <v>-1.634E-2</v>
      </c>
      <c r="H20">
        <v>-0.14438999999999999</v>
      </c>
      <c r="I20">
        <v>-7.1279999999999996E-2</v>
      </c>
      <c r="J20">
        <v>-0.15819</v>
      </c>
      <c r="K20">
        <v>-5.7860000000000002E-2</v>
      </c>
      <c r="L20">
        <v>-0.36338999999999999</v>
      </c>
      <c r="M20">
        <v>-1.7099999999999999E-3</v>
      </c>
      <c r="N20">
        <v>0.1076</v>
      </c>
      <c r="O20">
        <v>-0.12712999999999999</v>
      </c>
      <c r="P20">
        <v>-0.74151999999999996</v>
      </c>
      <c r="Q20">
        <v>-2.827E-2</v>
      </c>
    </row>
    <row r="21" spans="1:17">
      <c r="A21" t="s">
        <v>10</v>
      </c>
      <c r="B21">
        <v>0.10063999999999999</v>
      </c>
      <c r="C21">
        <v>7.7079999999999996E-2</v>
      </c>
      <c r="D21">
        <v>0.19818</v>
      </c>
      <c r="E21">
        <v>0.20130999999999999</v>
      </c>
      <c r="F21">
        <v>6.1999999999999998E-3</v>
      </c>
      <c r="G21">
        <v>2.5229999999999999E-2</v>
      </c>
      <c r="H21">
        <v>-0.46159</v>
      </c>
      <c r="I21">
        <v>0.38512000000000002</v>
      </c>
      <c r="J21">
        <v>0.38252999999999998</v>
      </c>
      <c r="K21">
        <v>0.27573999999999999</v>
      </c>
      <c r="L21">
        <v>5.4390000000000001E-2</v>
      </c>
      <c r="M21">
        <v>-0.20144000000000001</v>
      </c>
      <c r="N21">
        <v>-0.40619</v>
      </c>
      <c r="O21">
        <v>0.22978999999999999</v>
      </c>
      <c r="P21">
        <v>-0.10756</v>
      </c>
      <c r="Q21">
        <v>0.21632999999999999</v>
      </c>
    </row>
    <row r="22" spans="1:17">
      <c r="A22" t="s">
        <v>11</v>
      </c>
      <c r="B22">
        <v>0.45599000000000001</v>
      </c>
      <c r="C22">
        <v>-0.17926</v>
      </c>
      <c r="D22">
        <v>0.40289000000000003</v>
      </c>
      <c r="E22">
        <v>-0.52681</v>
      </c>
      <c r="F22">
        <v>-0.41771999999999998</v>
      </c>
      <c r="G22">
        <v>-0.26211000000000001</v>
      </c>
      <c r="H22">
        <v>-0.15032999999999999</v>
      </c>
      <c r="I22">
        <v>1.7850000000000001E-2</v>
      </c>
      <c r="J22">
        <v>-7.2580000000000006E-2</v>
      </c>
      <c r="K22">
        <v>-0.15690000000000001</v>
      </c>
      <c r="L22">
        <v>-1.515E-2</v>
      </c>
      <c r="M22">
        <v>0.12598000000000001</v>
      </c>
      <c r="N22">
        <v>-5.9040000000000002E-2</v>
      </c>
      <c r="O22">
        <v>-2.9440000000000001E-2</v>
      </c>
      <c r="P22">
        <v>3.4209999999999997E-2</v>
      </c>
      <c r="Q22">
        <v>4.9739999999999999E-2</v>
      </c>
    </row>
    <row r="23" spans="1:17">
      <c r="A23" t="s">
        <v>12</v>
      </c>
      <c r="B23">
        <v>0.14223</v>
      </c>
      <c r="C23">
        <v>0.33910000000000001</v>
      </c>
      <c r="D23">
        <v>2.2700000000000001E-2</v>
      </c>
      <c r="E23">
        <v>2.648E-2</v>
      </c>
      <c r="F23">
        <v>8.4959999999999994E-2</v>
      </c>
      <c r="G23">
        <v>7.7460000000000001E-2</v>
      </c>
      <c r="H23">
        <v>-0.23802999999999999</v>
      </c>
      <c r="I23">
        <v>-0.27600999999999998</v>
      </c>
      <c r="J23">
        <v>-0.34483000000000003</v>
      </c>
      <c r="K23">
        <v>-0.22464999999999999</v>
      </c>
      <c r="L23">
        <v>0.33757999999999999</v>
      </c>
      <c r="M23">
        <v>-0.11737</v>
      </c>
      <c r="N23">
        <v>0.12673000000000001</v>
      </c>
      <c r="O23">
        <v>0.60755999999999999</v>
      </c>
      <c r="P23">
        <v>0.15217</v>
      </c>
      <c r="Q23">
        <v>0.10975</v>
      </c>
    </row>
    <row r="24" spans="1:17">
      <c r="A24" t="s">
        <v>13</v>
      </c>
      <c r="B24">
        <v>0.12709000000000001</v>
      </c>
      <c r="C24">
        <v>-0.11158999999999999</v>
      </c>
      <c r="D24">
        <v>0.22137000000000001</v>
      </c>
      <c r="E24">
        <v>0.29987000000000003</v>
      </c>
      <c r="F24">
        <v>0.15997</v>
      </c>
      <c r="G24">
        <v>-0.11303000000000001</v>
      </c>
      <c r="H24">
        <v>0.18092</v>
      </c>
      <c r="I24">
        <v>0.62399000000000004</v>
      </c>
      <c r="J24">
        <v>-0.55611999999999995</v>
      </c>
      <c r="K24">
        <v>-0.13705999999999999</v>
      </c>
      <c r="L24">
        <v>0.13469999999999999</v>
      </c>
      <c r="M24">
        <v>-0.11193</v>
      </c>
      <c r="N24">
        <v>3.798E-2</v>
      </c>
      <c r="O24">
        <v>-0.10134</v>
      </c>
      <c r="P24">
        <v>-2.478E-2</v>
      </c>
      <c r="Q24">
        <v>-3.0810000000000001E-2</v>
      </c>
    </row>
    <row r="25" spans="1:17">
      <c r="A25" t="s">
        <v>14</v>
      </c>
      <c r="B25">
        <v>0.35953000000000002</v>
      </c>
      <c r="C25">
        <v>-0.14867</v>
      </c>
      <c r="D25">
        <v>-1.0999999999999999E-2</v>
      </c>
      <c r="E25">
        <v>-0.35099000000000002</v>
      </c>
      <c r="F25">
        <v>0.64893999999999996</v>
      </c>
      <c r="G25">
        <v>0.11181000000000001</v>
      </c>
      <c r="H25">
        <v>1.1610000000000001E-2</v>
      </c>
      <c r="I25">
        <v>-0.15658</v>
      </c>
      <c r="J25">
        <v>-0.10026</v>
      </c>
      <c r="K25">
        <v>0.41888999999999998</v>
      </c>
      <c r="L25">
        <v>0.17646999999999999</v>
      </c>
      <c r="M25">
        <v>-0.11711000000000001</v>
      </c>
      <c r="N25">
        <v>-4.8050000000000002E-2</v>
      </c>
      <c r="O25">
        <v>-0.17208999999999999</v>
      </c>
      <c r="P25">
        <v>-3.3829999999999999E-2</v>
      </c>
      <c r="Q25">
        <v>5.9979999999999999E-2</v>
      </c>
    </row>
    <row r="26" spans="1:17">
      <c r="A26" t="s">
        <v>17</v>
      </c>
      <c r="B26">
        <v>0.31927</v>
      </c>
      <c r="C26">
        <v>-0.12998000000000001</v>
      </c>
      <c r="D26">
        <v>-0.20849999999999999</v>
      </c>
      <c r="E26">
        <v>-5.6299999999999996E-3</v>
      </c>
      <c r="F26">
        <v>0.15336</v>
      </c>
      <c r="G26">
        <v>1.4710000000000001E-2</v>
      </c>
      <c r="H26">
        <v>-8.1290000000000001E-2</v>
      </c>
      <c r="I26">
        <v>0.21623000000000001</v>
      </c>
      <c r="J26">
        <v>0.14871999999999999</v>
      </c>
      <c r="K26">
        <v>-7.4079999999999993E-2</v>
      </c>
      <c r="L26">
        <v>-0.61248999999999998</v>
      </c>
      <c r="M26">
        <v>-0.19202</v>
      </c>
      <c r="N26">
        <v>0.41355999999999998</v>
      </c>
      <c r="O26">
        <v>0.24979999999999999</v>
      </c>
      <c r="P26">
        <v>0.29577999999999999</v>
      </c>
      <c r="Q26">
        <v>-5.62E-3</v>
      </c>
    </row>
    <row r="27" spans="1:17">
      <c r="A27" t="s">
        <v>18</v>
      </c>
      <c r="B27">
        <v>9.5420000000000005E-2</v>
      </c>
      <c r="C27">
        <v>0.42942999999999998</v>
      </c>
      <c r="D27">
        <v>5.9479999999999998E-2</v>
      </c>
      <c r="E27">
        <v>0.12418999999999999</v>
      </c>
      <c r="F27">
        <v>-7.5069999999999998E-2</v>
      </c>
      <c r="G27">
        <v>4.1860000000000001E-2</v>
      </c>
      <c r="H27">
        <v>-0.37146000000000001</v>
      </c>
      <c r="I27">
        <v>-1.111E-2</v>
      </c>
      <c r="J27">
        <v>-0.15506</v>
      </c>
      <c r="K27">
        <v>0.22911000000000001</v>
      </c>
      <c r="L27">
        <v>-6.6390000000000005E-2</v>
      </c>
      <c r="M27">
        <v>9.9150000000000002E-2</v>
      </c>
      <c r="N27">
        <v>-5.1700000000000001E-3</v>
      </c>
      <c r="O27">
        <v>-0.41374</v>
      </c>
      <c r="P27">
        <v>0.48454000000000003</v>
      </c>
      <c r="Q27">
        <v>-0.38114999999999999</v>
      </c>
    </row>
    <row r="29" spans="1:17">
      <c r="A29" t="s">
        <v>54</v>
      </c>
    </row>
    <row r="30" spans="1:17">
      <c r="A30" t="s">
        <v>59</v>
      </c>
    </row>
    <row r="33" spans="1:26">
      <c r="G33" t="s">
        <v>40</v>
      </c>
      <c r="O33" t="s">
        <v>102</v>
      </c>
      <c r="W33" t="s">
        <v>43</v>
      </c>
    </row>
    <row r="34" spans="1:26">
      <c r="H34" t="s">
        <v>21</v>
      </c>
      <c r="I34" t="s">
        <v>22</v>
      </c>
      <c r="J34" t="s">
        <v>23</v>
      </c>
      <c r="O34" t="s">
        <v>42</v>
      </c>
      <c r="P34" t="s">
        <v>31</v>
      </c>
      <c r="Q34" t="s">
        <v>22</v>
      </c>
      <c r="R34" t="s">
        <v>23</v>
      </c>
      <c r="W34" t="s">
        <v>44</v>
      </c>
      <c r="X34" t="s">
        <v>31</v>
      </c>
      <c r="Y34" t="s">
        <v>22</v>
      </c>
      <c r="Z34" t="s">
        <v>23</v>
      </c>
    </row>
    <row r="35" spans="1:26">
      <c r="H35">
        <v>0.57179999999999997</v>
      </c>
      <c r="I35">
        <v>76.232200000000006</v>
      </c>
      <c r="J35">
        <v>76.232200000000006</v>
      </c>
      <c r="P35">
        <v>0.1754</v>
      </c>
      <c r="Q35">
        <v>23.38</v>
      </c>
      <c r="R35">
        <v>23.38</v>
      </c>
      <c r="X35">
        <v>0.25619999999999998</v>
      </c>
      <c r="Y35">
        <v>34.161000000000001</v>
      </c>
      <c r="Z35">
        <v>34.161000000000001</v>
      </c>
    </row>
    <row r="36" spans="1:26">
      <c r="A36" t="s">
        <v>25</v>
      </c>
      <c r="H36">
        <v>9.6000000000000002E-2</v>
      </c>
      <c r="I36">
        <v>12.7979</v>
      </c>
      <c r="J36">
        <v>89.030100000000004</v>
      </c>
      <c r="P36">
        <v>0.31330000000000002</v>
      </c>
      <c r="Q36">
        <v>41.768000000000001</v>
      </c>
      <c r="R36">
        <v>65.147999999999996</v>
      </c>
      <c r="X36">
        <v>0.52429999999999999</v>
      </c>
      <c r="Y36">
        <v>69.897000000000006</v>
      </c>
      <c r="Z36">
        <v>104.057</v>
      </c>
    </row>
    <row r="37" spans="1:26">
      <c r="A37" t="s">
        <v>33</v>
      </c>
      <c r="H37">
        <v>2.9600000000000001E-2</v>
      </c>
      <c r="I37">
        <v>3.9481999999999999</v>
      </c>
      <c r="J37">
        <v>92.978200000000001</v>
      </c>
      <c r="P37">
        <v>0.20880000000000001</v>
      </c>
      <c r="Q37">
        <v>27.831</v>
      </c>
      <c r="R37">
        <v>92.977999999999994</v>
      </c>
      <c r="X37">
        <v>0.40289999999999998</v>
      </c>
      <c r="Y37">
        <v>53.713000000000001</v>
      </c>
      <c r="Z37">
        <v>157.77000000000001</v>
      </c>
    </row>
    <row r="39" spans="1:26">
      <c r="A39" t="s">
        <v>26</v>
      </c>
    </row>
    <row r="41" spans="1:26">
      <c r="A41" t="s">
        <v>0</v>
      </c>
      <c r="B41">
        <v>0.34572900000000001</v>
      </c>
      <c r="C41">
        <v>-8.3999000000000004E-2</v>
      </c>
      <c r="D41">
        <v>-9.9141999999999994E-2</v>
      </c>
    </row>
    <row r="42" spans="1:26">
      <c r="A42" t="s">
        <v>2</v>
      </c>
      <c r="B42">
        <v>6.6600000000000006E-2</v>
      </c>
      <c r="C42">
        <v>2.5055000000000001E-2</v>
      </c>
      <c r="D42">
        <v>9.7850000000000003E-3</v>
      </c>
    </row>
    <row r="43" spans="1:26">
      <c r="A43" t="s">
        <v>3</v>
      </c>
      <c r="B43">
        <v>0.22002099999999999</v>
      </c>
      <c r="C43">
        <v>5.2197E-2</v>
      </c>
      <c r="D43">
        <v>-1.8662999999999999E-2</v>
      </c>
    </row>
    <row r="44" spans="1:26">
      <c r="A44" t="s">
        <v>4</v>
      </c>
      <c r="B44">
        <v>0.198684</v>
      </c>
      <c r="C44">
        <v>-5.8215000000000003E-2</v>
      </c>
      <c r="D44">
        <v>9.6807000000000004E-2</v>
      </c>
    </row>
    <row r="45" spans="1:26">
      <c r="A45" t="s">
        <v>5</v>
      </c>
      <c r="B45">
        <v>6.7430000000000004E-2</v>
      </c>
      <c r="C45">
        <v>3.5615000000000001E-2</v>
      </c>
      <c r="D45">
        <v>2.1430000000000001E-2</v>
      </c>
    </row>
    <row r="46" spans="1:26">
      <c r="A46" t="s">
        <v>6</v>
      </c>
      <c r="B46">
        <v>0.172931</v>
      </c>
      <c r="C46">
        <v>4.1396000000000002E-2</v>
      </c>
      <c r="D46">
        <v>-2.5569999999999999E-2</v>
      </c>
    </row>
    <row r="47" spans="1:26">
      <c r="A47" t="s">
        <v>7</v>
      </c>
      <c r="B47">
        <v>0.14099200000000001</v>
      </c>
      <c r="C47">
        <v>9.8833000000000004E-2</v>
      </c>
      <c r="D47">
        <v>-4.3049999999999998E-3</v>
      </c>
    </row>
    <row r="48" spans="1:26">
      <c r="A48" t="s">
        <v>8</v>
      </c>
      <c r="B48">
        <v>5.9859999999999997E-2</v>
      </c>
      <c r="C48">
        <v>0.113971</v>
      </c>
      <c r="D48">
        <v>-2.385E-3</v>
      </c>
    </row>
    <row r="49" spans="1:4">
      <c r="A49" t="s">
        <v>9</v>
      </c>
      <c r="B49">
        <v>0.13839499999999999</v>
      </c>
      <c r="C49">
        <v>0.138291</v>
      </c>
      <c r="D49">
        <v>5.6599999999999999E-4</v>
      </c>
    </row>
    <row r="50" spans="1:4">
      <c r="A50" t="s">
        <v>10</v>
      </c>
      <c r="B50">
        <v>7.6104000000000005E-2</v>
      </c>
      <c r="C50">
        <v>2.3882E-2</v>
      </c>
      <c r="D50">
        <v>3.4105999999999997E-2</v>
      </c>
    </row>
    <row r="51" spans="1:4">
      <c r="A51" t="s">
        <v>11</v>
      </c>
      <c r="B51">
        <v>0.34481400000000001</v>
      </c>
      <c r="C51">
        <v>-5.5539999999999999E-2</v>
      </c>
      <c r="D51">
        <v>6.9333000000000006E-2</v>
      </c>
    </row>
    <row r="52" spans="1:4">
      <c r="A52" t="s">
        <v>12</v>
      </c>
      <c r="B52">
        <v>0.10755099999999999</v>
      </c>
      <c r="C52">
        <v>0.105064</v>
      </c>
      <c r="D52">
        <v>3.9060000000000002E-3</v>
      </c>
    </row>
    <row r="53" spans="1:4">
      <c r="A53" t="s">
        <v>13</v>
      </c>
      <c r="B53">
        <v>9.6104999999999996E-2</v>
      </c>
      <c r="C53">
        <v>-3.4576000000000003E-2</v>
      </c>
      <c r="D53">
        <v>3.8094999999999997E-2</v>
      </c>
    </row>
    <row r="54" spans="1:4">
      <c r="A54" t="s">
        <v>14</v>
      </c>
      <c r="B54">
        <v>0.27186700000000003</v>
      </c>
      <c r="C54">
        <v>-4.6061999999999999E-2</v>
      </c>
      <c r="D54">
        <v>-1.892E-3</v>
      </c>
    </row>
    <row r="55" spans="1:4">
      <c r="A55" t="s">
        <v>17</v>
      </c>
      <c r="B55">
        <v>0.241426</v>
      </c>
      <c r="C55">
        <v>-4.0272000000000002E-2</v>
      </c>
      <c r="D55">
        <v>-3.5881000000000003E-2</v>
      </c>
    </row>
    <row r="56" spans="1:4">
      <c r="A56" t="s">
        <v>18</v>
      </c>
      <c r="B56">
        <v>7.2152999999999995E-2</v>
      </c>
      <c r="C56">
        <v>0.13305</v>
      </c>
      <c r="D56">
        <v>1.0236E-2</v>
      </c>
    </row>
    <row r="59" spans="1:4">
      <c r="A59" t="s">
        <v>27</v>
      </c>
    </row>
    <row r="61" spans="1:4">
      <c r="A61" t="s">
        <v>0</v>
      </c>
      <c r="B61">
        <v>6.1601000000000003E-2</v>
      </c>
      <c r="C61">
        <v>0.33514549999999999</v>
      </c>
      <c r="D61">
        <v>0.1424646</v>
      </c>
    </row>
    <row r="62" spans="1:4">
      <c r="A62" t="s">
        <v>2</v>
      </c>
      <c r="B62">
        <v>5.0367299999999997E-2</v>
      </c>
      <c r="C62">
        <v>3.3990399999999997E-2</v>
      </c>
      <c r="D62">
        <v>3.83002E-2</v>
      </c>
    </row>
    <row r="63" spans="1:4">
      <c r="A63" t="s">
        <v>3</v>
      </c>
      <c r="B63">
        <v>0.13694129999999999</v>
      </c>
      <c r="C63">
        <v>0.15361900000000001</v>
      </c>
      <c r="D63">
        <v>9.5554299999999995E-2</v>
      </c>
    </row>
    <row r="64" spans="1:4">
      <c r="A64" t="s">
        <v>4</v>
      </c>
      <c r="B64">
        <v>3.1038900000000001E-2</v>
      </c>
      <c r="C64">
        <v>9.8546999999999996E-2</v>
      </c>
      <c r="D64">
        <v>0.2038652</v>
      </c>
    </row>
    <row r="65" spans="1:4">
      <c r="A65" t="s">
        <v>5</v>
      </c>
      <c r="B65">
        <v>6.0695499999999999E-2</v>
      </c>
      <c r="C65">
        <v>2.4075599999999999E-2</v>
      </c>
      <c r="D65">
        <v>4.4843599999999997E-2</v>
      </c>
    </row>
    <row r="66" spans="1:4">
      <c r="A66" t="s">
        <v>6</v>
      </c>
      <c r="B66">
        <v>0.10763590000000001</v>
      </c>
      <c r="C66">
        <v>0.1275086</v>
      </c>
      <c r="D66">
        <v>6.6548700000000002E-2</v>
      </c>
    </row>
    <row r="67" spans="1:4">
      <c r="A67" t="s">
        <v>7</v>
      </c>
      <c r="B67">
        <v>0.14763219999999999</v>
      </c>
      <c r="C67">
        <v>7.4034699999999995E-2</v>
      </c>
      <c r="D67">
        <v>4.8877299999999999E-2</v>
      </c>
    </row>
    <row r="68" spans="1:4">
      <c r="A68" t="s">
        <v>8</v>
      </c>
      <c r="B68">
        <v>0.1283502</v>
      </c>
      <c r="C68">
        <v>1.02244E-2</v>
      </c>
      <c r="D68">
        <v>1.7670000000000001E-4</v>
      </c>
    </row>
    <row r="69" spans="1:4">
      <c r="A69" t="s">
        <v>9</v>
      </c>
      <c r="B69">
        <v>0.1827136</v>
      </c>
      <c r="C69">
        <v>5.7289100000000003E-2</v>
      </c>
      <c r="D69">
        <v>4.0145199999999999E-2</v>
      </c>
    </row>
    <row r="70" spans="1:4">
      <c r="A70" t="s">
        <v>10</v>
      </c>
      <c r="B70">
        <v>5.3924699999999999E-2</v>
      </c>
      <c r="C70">
        <v>2.5797899999999999E-2</v>
      </c>
      <c r="D70">
        <v>6.2864199999999995E-2</v>
      </c>
    </row>
    <row r="71" spans="1:4">
      <c r="A71" t="s">
        <v>11</v>
      </c>
      <c r="B71">
        <v>9.2345200000000002E-2</v>
      </c>
      <c r="C71">
        <v>0.2196678</v>
      </c>
      <c r="D71">
        <v>0.26458870000000001</v>
      </c>
    </row>
    <row r="72" spans="1:4">
      <c r="A72" t="s">
        <v>12</v>
      </c>
      <c r="B72">
        <v>0.13990349999999999</v>
      </c>
      <c r="C72">
        <v>4.3054200000000001E-2</v>
      </c>
      <c r="D72">
        <v>3.4557299999999999E-2</v>
      </c>
    </row>
    <row r="73" spans="1:4">
      <c r="A73" t="s">
        <v>13</v>
      </c>
      <c r="B73">
        <v>8.8933999999999992E-3</v>
      </c>
      <c r="C73">
        <v>5.5098000000000001E-2</v>
      </c>
      <c r="D73">
        <v>9.3637600000000001E-2</v>
      </c>
    </row>
    <row r="74" spans="1:4">
      <c r="A74" t="s">
        <v>14</v>
      </c>
      <c r="B74">
        <v>6.9005499999999997E-2</v>
      </c>
      <c r="C74">
        <v>0.2095621</v>
      </c>
      <c r="D74">
        <v>0.16540530000000001</v>
      </c>
    </row>
    <row r="75" spans="1:4">
      <c r="A75" t="s">
        <v>17</v>
      </c>
      <c r="B75">
        <v>6.0809000000000002E-2</v>
      </c>
      <c r="C75">
        <v>0.2074879</v>
      </c>
      <c r="D75">
        <v>0.1201955</v>
      </c>
    </row>
    <row r="76" spans="1:4">
      <c r="A76" t="s">
        <v>18</v>
      </c>
      <c r="B76">
        <v>0.1511634</v>
      </c>
      <c r="C76">
        <v>5.3466E-3</v>
      </c>
      <c r="D76">
        <v>1.1586600000000001E-2</v>
      </c>
    </row>
    <row r="79" spans="1:4">
      <c r="A79" t="s">
        <v>28</v>
      </c>
    </row>
    <row r="81" spans="1:3">
      <c r="A81">
        <v>0.40859000000000001</v>
      </c>
      <c r="B81">
        <v>0.71570999999999996</v>
      </c>
      <c r="C81">
        <v>0.56640999999999997</v>
      </c>
    </row>
    <row r="82" spans="1:3">
      <c r="A82">
        <v>0.91220999999999997</v>
      </c>
      <c r="B82">
        <v>-0.2994</v>
      </c>
      <c r="C82">
        <v>-0.27972000000000002</v>
      </c>
    </row>
    <row r="83" spans="1:3">
      <c r="A83">
        <v>3.0609999999999998E-2</v>
      </c>
      <c r="B83">
        <v>-0.63097000000000003</v>
      </c>
      <c r="C83">
        <v>0.7752</v>
      </c>
    </row>
    <row r="86" spans="1:3">
      <c r="A86" t="s">
        <v>29</v>
      </c>
    </row>
    <row r="88" spans="1:3">
      <c r="A88" t="s">
        <v>0</v>
      </c>
      <c r="B88">
        <v>0.13641</v>
      </c>
    </row>
    <row r="89" spans="1:3">
      <c r="A89" t="s">
        <v>2</v>
      </c>
      <c r="B89">
        <v>5.1599999999999997E-3</v>
      </c>
    </row>
    <row r="90" spans="1:3">
      <c r="A90" t="s">
        <v>3</v>
      </c>
      <c r="B90">
        <v>5.1479999999999998E-2</v>
      </c>
    </row>
    <row r="91" spans="1:3">
      <c r="A91" t="s">
        <v>4</v>
      </c>
      <c r="B91">
        <v>5.2240000000000002E-2</v>
      </c>
    </row>
    <row r="92" spans="1:3">
      <c r="A92" t="s">
        <v>5</v>
      </c>
      <c r="B92">
        <v>6.2700000000000004E-3</v>
      </c>
    </row>
    <row r="93" spans="1:3">
      <c r="A93" t="s">
        <v>6</v>
      </c>
      <c r="B93">
        <v>3.227E-2</v>
      </c>
    </row>
    <row r="94" spans="1:3">
      <c r="A94" t="s">
        <v>7</v>
      </c>
      <c r="B94">
        <v>2.9669999999999998E-2</v>
      </c>
    </row>
    <row r="95" spans="1:3">
      <c r="A95" t="s">
        <v>8</v>
      </c>
      <c r="B95">
        <v>1.6580000000000001E-2</v>
      </c>
    </row>
    <row r="96" spans="1:3">
      <c r="A96" t="s">
        <v>9</v>
      </c>
      <c r="B96">
        <v>3.8280000000000002E-2</v>
      </c>
    </row>
    <row r="97" spans="1:4">
      <c r="A97" t="s">
        <v>10</v>
      </c>
      <c r="B97">
        <v>7.5300000000000002E-3</v>
      </c>
    </row>
    <row r="98" spans="1:4">
      <c r="A98" t="s">
        <v>11</v>
      </c>
      <c r="B98">
        <v>0.12679000000000001</v>
      </c>
    </row>
    <row r="99" spans="1:4">
      <c r="A99" t="s">
        <v>12</v>
      </c>
      <c r="B99">
        <v>2.2620000000000001E-2</v>
      </c>
    </row>
    <row r="100" spans="1:4">
      <c r="A100" t="s">
        <v>13</v>
      </c>
      <c r="B100">
        <v>1.188E-2</v>
      </c>
    </row>
    <row r="101" spans="1:4">
      <c r="A101" t="s">
        <v>14</v>
      </c>
      <c r="B101">
        <v>7.6039999999999996E-2</v>
      </c>
    </row>
    <row r="102" spans="1:4">
      <c r="A102" t="s">
        <v>17</v>
      </c>
      <c r="B102">
        <v>6.1199999999999997E-2</v>
      </c>
    </row>
    <row r="103" spans="1:4">
      <c r="A103" t="s">
        <v>18</v>
      </c>
      <c r="B103">
        <v>2.3009999999999999E-2</v>
      </c>
    </row>
    <row r="106" spans="1:4">
      <c r="A106" t="s">
        <v>30</v>
      </c>
    </row>
    <row r="108" spans="1:4">
      <c r="A108" t="s">
        <v>0</v>
      </c>
      <c r="B108">
        <v>-0.65364</v>
      </c>
      <c r="C108">
        <v>2.80701</v>
      </c>
      <c r="D108">
        <v>-2.00793</v>
      </c>
    </row>
    <row r="109" spans="1:4">
      <c r="A109" t="s">
        <v>2</v>
      </c>
      <c r="B109">
        <v>0.29579</v>
      </c>
      <c r="C109">
        <v>-0.20327000000000001</v>
      </c>
      <c r="D109">
        <v>0.24911</v>
      </c>
    </row>
    <row r="110" spans="1:4">
      <c r="A110" t="s">
        <v>3</v>
      </c>
      <c r="B110">
        <v>0.63392999999999999</v>
      </c>
      <c r="C110">
        <v>0.51022000000000001</v>
      </c>
      <c r="D110">
        <v>-0.42266999999999999</v>
      </c>
    </row>
    <row r="111" spans="1:4">
      <c r="A111" t="s">
        <v>4</v>
      </c>
      <c r="B111">
        <v>-0.31115999999999999</v>
      </c>
      <c r="C111">
        <v>-1.6323000000000001</v>
      </c>
      <c r="D111">
        <v>2.9004500000000002</v>
      </c>
    </row>
    <row r="112" spans="1:4">
      <c r="A112" t="s">
        <v>5</v>
      </c>
      <c r="B112">
        <v>0.40877000000000002</v>
      </c>
      <c r="C112">
        <v>-0.48326000000000002</v>
      </c>
      <c r="D112">
        <v>0.52397000000000005</v>
      </c>
    </row>
    <row r="113" spans="1:4">
      <c r="A113" t="s">
        <v>6</v>
      </c>
      <c r="B113">
        <v>0.49049999999999999</v>
      </c>
      <c r="C113">
        <v>0.63214000000000004</v>
      </c>
      <c r="D113">
        <v>-0.61865000000000003</v>
      </c>
    </row>
    <row r="114" spans="1:4">
      <c r="A114" t="s">
        <v>7</v>
      </c>
      <c r="B114">
        <v>1.03546</v>
      </c>
      <c r="C114">
        <v>-4.0059999999999998E-2</v>
      </c>
      <c r="D114">
        <v>-0.26100000000000001</v>
      </c>
    </row>
    <row r="115" spans="1:4">
      <c r="A115" t="s">
        <v>8</v>
      </c>
      <c r="B115">
        <v>1.1233200000000001</v>
      </c>
      <c r="C115">
        <v>-0.22972000000000001</v>
      </c>
      <c r="D115">
        <v>-0.33522999999999997</v>
      </c>
    </row>
    <row r="116" spans="1:4">
      <c r="A116" t="s">
        <v>9</v>
      </c>
      <c r="B116">
        <v>1.4135899999999999</v>
      </c>
      <c r="C116">
        <v>-0.27015</v>
      </c>
      <c r="D116">
        <v>-0.25105</v>
      </c>
    </row>
    <row r="117" spans="1:4">
      <c r="A117" t="s">
        <v>10</v>
      </c>
      <c r="B117">
        <v>0.31657999999999997</v>
      </c>
      <c r="C117">
        <v>-0.70587999999999995</v>
      </c>
      <c r="D117">
        <v>0.89854000000000001</v>
      </c>
    </row>
    <row r="118" spans="1:4">
      <c r="A118" t="s">
        <v>11</v>
      </c>
      <c r="B118">
        <v>-0.20971999999999999</v>
      </c>
      <c r="C118">
        <v>-0.87239</v>
      </c>
      <c r="D118">
        <v>2.3182499999999999</v>
      </c>
    </row>
    <row r="119" spans="1:4">
      <c r="A119" t="s">
        <v>12</v>
      </c>
      <c r="B119">
        <v>1.0792600000000001</v>
      </c>
      <c r="C119">
        <v>-0.27628000000000003</v>
      </c>
      <c r="D119">
        <v>-9.7369999999999998E-2</v>
      </c>
    </row>
    <row r="120" spans="1:4">
      <c r="A120" t="s">
        <v>13</v>
      </c>
      <c r="B120">
        <v>-0.22051000000000001</v>
      </c>
      <c r="C120">
        <v>-0.58352000000000004</v>
      </c>
      <c r="D120">
        <v>1.19312</v>
      </c>
    </row>
    <row r="121" spans="1:4">
      <c r="A121" t="s">
        <v>14</v>
      </c>
      <c r="B121">
        <v>-0.24540000000000001</v>
      </c>
      <c r="C121">
        <v>0.52425999999999995</v>
      </c>
      <c r="D121">
        <v>0.35398000000000002</v>
      </c>
    </row>
    <row r="122" spans="1:4">
      <c r="A122" t="s">
        <v>17</v>
      </c>
      <c r="B122">
        <v>-0.24726000000000001</v>
      </c>
      <c r="C122">
        <v>1.1922600000000001</v>
      </c>
      <c r="D122">
        <v>-0.58274000000000004</v>
      </c>
    </row>
    <row r="123" spans="1:4">
      <c r="A123" t="s">
        <v>18</v>
      </c>
      <c r="B123">
        <v>1.3264499999999999</v>
      </c>
      <c r="C123">
        <v>-0.54274</v>
      </c>
      <c r="D123">
        <v>-4.8280000000000003E-2</v>
      </c>
    </row>
    <row r="127" spans="1:4">
      <c r="A127" t="s">
        <v>31</v>
      </c>
      <c r="B127" t="s">
        <v>22</v>
      </c>
      <c r="C127" t="s">
        <v>23</v>
      </c>
    </row>
    <row r="128" spans="1:4">
      <c r="A128">
        <v>0.1754</v>
      </c>
      <c r="B128">
        <v>23.38</v>
      </c>
      <c r="C128">
        <v>23.38</v>
      </c>
    </row>
    <row r="129" spans="1:3">
      <c r="A129">
        <v>0.31330000000000002</v>
      </c>
      <c r="B129">
        <v>41.768000000000001</v>
      </c>
      <c r="C129">
        <v>65.147999999999996</v>
      </c>
    </row>
    <row r="130" spans="1:3">
      <c r="A130">
        <v>0.20880000000000001</v>
      </c>
      <c r="B130">
        <v>27.831</v>
      </c>
      <c r="C130">
        <v>92.977999999999994</v>
      </c>
    </row>
    <row r="132" spans="1:3">
      <c r="A132" t="s">
        <v>35</v>
      </c>
    </row>
    <row r="133" spans="1:3">
      <c r="A133" t="s">
        <v>36</v>
      </c>
    </row>
    <row r="135" spans="1:3">
      <c r="A135" t="s">
        <v>0</v>
      </c>
      <c r="B135">
        <v>0.13394</v>
      </c>
    </row>
    <row r="136" spans="1:3">
      <c r="A136" t="s">
        <v>2</v>
      </c>
      <c r="B136">
        <v>4.8199999999999996E-3</v>
      </c>
    </row>
    <row r="137" spans="1:3">
      <c r="A137" t="s">
        <v>3</v>
      </c>
      <c r="B137">
        <v>5.2699999999999997E-2</v>
      </c>
    </row>
    <row r="138" spans="1:3">
      <c r="A138" t="s">
        <v>4</v>
      </c>
      <c r="B138">
        <v>4.3290000000000002E-2</v>
      </c>
    </row>
    <row r="139" spans="1:3">
      <c r="A139" t="s">
        <v>5</v>
      </c>
      <c r="B139">
        <v>3.0000000000000001E-3</v>
      </c>
    </row>
    <row r="140" spans="1:3">
      <c r="A140" t="s">
        <v>6</v>
      </c>
      <c r="B140">
        <v>3.1730000000000001E-2</v>
      </c>
    </row>
    <row r="141" spans="1:3">
      <c r="A141" t="s">
        <v>7</v>
      </c>
      <c r="B141">
        <v>2.9960000000000001E-2</v>
      </c>
    </row>
    <row r="142" spans="1:3">
      <c r="A142" t="s">
        <v>8</v>
      </c>
      <c r="B142">
        <v>1.6879999999999999E-2</v>
      </c>
    </row>
    <row r="143" spans="1:3">
      <c r="A143" t="s">
        <v>9</v>
      </c>
      <c r="B143">
        <v>3.823E-2</v>
      </c>
    </row>
    <row r="144" spans="1:3">
      <c r="A144" t="s">
        <v>10</v>
      </c>
      <c r="B144">
        <v>9.1900000000000003E-3</v>
      </c>
    </row>
    <row r="145" spans="1:17">
      <c r="A145" t="s">
        <v>11</v>
      </c>
      <c r="B145">
        <v>0.10786</v>
      </c>
    </row>
    <row r="146" spans="1:17">
      <c r="A146" t="s">
        <v>12</v>
      </c>
      <c r="B146">
        <v>2.2970000000000001E-2</v>
      </c>
    </row>
    <row r="147" spans="1:17">
      <c r="A147" t="s">
        <v>13</v>
      </c>
      <c r="B147">
        <v>1.1379999999999999E-2</v>
      </c>
    </row>
    <row r="148" spans="1:17">
      <c r="A148" t="s">
        <v>14</v>
      </c>
      <c r="B148">
        <v>7.2349999999999998E-2</v>
      </c>
    </row>
    <row r="149" spans="1:17">
      <c r="A149" t="s">
        <v>17</v>
      </c>
      <c r="B149">
        <v>6.0199999999999997E-2</v>
      </c>
    </row>
    <row r="150" spans="1:17">
      <c r="A150" t="s">
        <v>18</v>
      </c>
      <c r="B150">
        <v>2.3980000000000001E-2</v>
      </c>
    </row>
    <row r="153" spans="1:17">
      <c r="A153" t="s">
        <v>37</v>
      </c>
    </row>
    <row r="156" spans="1:17">
      <c r="A156" t="s">
        <v>20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 t="s">
        <v>20</v>
      </c>
      <c r="L156" t="s">
        <v>20</v>
      </c>
      <c r="M156" t="s">
        <v>20</v>
      </c>
      <c r="N156" t="s">
        <v>20</v>
      </c>
      <c r="O156" t="s">
        <v>20</v>
      </c>
      <c r="P156" t="s">
        <v>20</v>
      </c>
      <c r="Q156" t="s">
        <v>20</v>
      </c>
    </row>
    <row r="157" spans="1:17">
      <c r="A157" t="s">
        <v>21</v>
      </c>
      <c r="B157">
        <v>0.56210000000000004</v>
      </c>
      <c r="C157">
        <v>9.3200000000000005E-2</v>
      </c>
      <c r="D157">
        <v>1.95E-2</v>
      </c>
      <c r="E157">
        <v>7.1000000000000004E-3</v>
      </c>
      <c r="F157">
        <v>4.1000000000000003E-3</v>
      </c>
      <c r="G157">
        <v>2.0999999999999999E-3</v>
      </c>
      <c r="H157">
        <v>1.4E-3</v>
      </c>
      <c r="I157">
        <v>-2.9999999999999997E-4</v>
      </c>
      <c r="J157">
        <v>-5.0000000000000001E-4</v>
      </c>
      <c r="K157">
        <v>-8.0000000000000004E-4</v>
      </c>
      <c r="L157">
        <v>-1.1999999999999999E-3</v>
      </c>
      <c r="M157">
        <v>-1.5E-3</v>
      </c>
      <c r="N157">
        <v>-2.2000000000000001E-3</v>
      </c>
      <c r="O157">
        <v>-3.8999999999999998E-3</v>
      </c>
      <c r="P157">
        <v>-5.4000000000000003E-3</v>
      </c>
      <c r="Q157">
        <v>-1.12E-2</v>
      </c>
    </row>
    <row r="158" spans="1:17">
      <c r="A158" t="s">
        <v>22</v>
      </c>
      <c r="B158">
        <v>84.848200000000006</v>
      </c>
      <c r="C158">
        <v>14.0688</v>
      </c>
      <c r="D158">
        <v>2.9474</v>
      </c>
      <c r="E158">
        <v>1.0764</v>
      </c>
      <c r="F158">
        <v>0.61990000000000001</v>
      </c>
      <c r="G158">
        <v>0.31409999999999999</v>
      </c>
      <c r="H158">
        <v>0.20669999999999999</v>
      </c>
      <c r="I158">
        <v>-4.0599999999999997E-2</v>
      </c>
      <c r="J158">
        <v>-7.3800000000000004E-2</v>
      </c>
      <c r="K158">
        <v>-0.1179</v>
      </c>
      <c r="L158">
        <v>-0.1784</v>
      </c>
      <c r="M158">
        <v>-0.2319</v>
      </c>
      <c r="N158">
        <v>-0.33839999999999998</v>
      </c>
      <c r="O158">
        <v>-0.58940000000000003</v>
      </c>
      <c r="P158">
        <v>-0.82130000000000003</v>
      </c>
      <c r="Q158">
        <v>-1.69</v>
      </c>
    </row>
    <row r="159" spans="1:17">
      <c r="A159" t="s">
        <v>23</v>
      </c>
      <c r="B159">
        <v>84.848200000000006</v>
      </c>
      <c r="C159">
        <v>98.917100000000005</v>
      </c>
      <c r="D159">
        <v>101.86450000000001</v>
      </c>
      <c r="E159">
        <v>102.9409</v>
      </c>
      <c r="F159">
        <v>103.5608</v>
      </c>
      <c r="G159">
        <v>103.8749</v>
      </c>
      <c r="H159">
        <v>104.08159999999999</v>
      </c>
      <c r="I159">
        <v>104.0411</v>
      </c>
      <c r="J159">
        <v>103.96729999999999</v>
      </c>
      <c r="K159">
        <v>103.8494</v>
      </c>
      <c r="L159">
        <v>103.67100000000001</v>
      </c>
      <c r="M159">
        <v>103.4391</v>
      </c>
      <c r="N159">
        <v>103.1007</v>
      </c>
      <c r="O159">
        <v>102.51130000000001</v>
      </c>
      <c r="P159">
        <v>101.69</v>
      </c>
      <c r="Q159">
        <v>100</v>
      </c>
    </row>
    <row r="164" spans="1:4">
      <c r="A164" t="s">
        <v>38</v>
      </c>
    </row>
    <row r="166" spans="1:4">
      <c r="A166" t="s">
        <v>20</v>
      </c>
    </row>
    <row r="168" spans="1:4">
      <c r="A168" t="s">
        <v>26</v>
      </c>
    </row>
    <row r="170" spans="1:4">
      <c r="A170" t="s">
        <v>0</v>
      </c>
      <c r="B170">
        <v>0.34560000000000002</v>
      </c>
      <c r="C170">
        <v>-8.8550000000000004E-2</v>
      </c>
      <c r="D170">
        <v>-7.7840999999999994E-2</v>
      </c>
    </row>
    <row r="171" spans="1:4">
      <c r="A171" t="s">
        <v>2</v>
      </c>
      <c r="B171">
        <v>6.7004999999999995E-2</v>
      </c>
      <c r="C171">
        <v>2.3845999999999999E-2</v>
      </c>
      <c r="D171">
        <v>1.4586999999999999E-2</v>
      </c>
    </row>
    <row r="172" spans="1:4">
      <c r="A172" t="s">
        <v>3</v>
      </c>
      <c r="B172">
        <v>0.22094900000000001</v>
      </c>
      <c r="C172">
        <v>4.7183999999999997E-2</v>
      </c>
      <c r="D172">
        <v>-1.8903E-2</v>
      </c>
    </row>
    <row r="173" spans="1:4">
      <c r="A173" t="s">
        <v>4</v>
      </c>
      <c r="B173">
        <v>0.19497100000000001</v>
      </c>
      <c r="C173">
        <v>-5.2616000000000003E-2</v>
      </c>
      <c r="D173">
        <v>7.5924000000000005E-2</v>
      </c>
    </row>
    <row r="174" spans="1:4">
      <c r="A174" t="s">
        <v>5</v>
      </c>
      <c r="B174">
        <v>6.6863000000000006E-2</v>
      </c>
      <c r="C174">
        <v>3.1753000000000003E-2</v>
      </c>
      <c r="D174">
        <v>1.5306E-2</v>
      </c>
    </row>
    <row r="175" spans="1:4">
      <c r="A175" t="s">
        <v>6</v>
      </c>
      <c r="B175">
        <v>0.17402000000000001</v>
      </c>
      <c r="C175">
        <v>3.7573000000000002E-2</v>
      </c>
      <c r="D175">
        <v>-2.2015E-2</v>
      </c>
    </row>
    <row r="176" spans="1:4">
      <c r="A176" t="s">
        <v>7</v>
      </c>
      <c r="B176">
        <v>0.14196300000000001</v>
      </c>
      <c r="C176">
        <v>9.5343999999999998E-2</v>
      </c>
      <c r="D176">
        <v>-2.921E-3</v>
      </c>
    </row>
    <row r="177" spans="1:4">
      <c r="A177" t="s">
        <v>8</v>
      </c>
      <c r="B177">
        <v>6.0715999999999999E-2</v>
      </c>
      <c r="C177">
        <v>0.114105</v>
      </c>
      <c r="D177">
        <v>-7.9760000000000005E-3</v>
      </c>
    </row>
    <row r="178" spans="1:4">
      <c r="A178" t="s">
        <v>9</v>
      </c>
      <c r="B178">
        <v>0.13986799999999999</v>
      </c>
      <c r="C178">
        <v>0.136986</v>
      </c>
      <c r="D178">
        <v>-1.516E-3</v>
      </c>
    </row>
    <row r="179" spans="1:4">
      <c r="A179" t="s">
        <v>10</v>
      </c>
      <c r="B179">
        <v>7.6566999999999996E-2</v>
      </c>
      <c r="C179">
        <v>2.3035E-2</v>
      </c>
      <c r="D179">
        <v>4.3411999999999999E-2</v>
      </c>
    </row>
    <row r="180" spans="1:4">
      <c r="A180" t="s">
        <v>11</v>
      </c>
      <c r="B180">
        <v>0.33184999999999998</v>
      </c>
      <c r="C180">
        <v>-4.7398999999999997E-2</v>
      </c>
      <c r="D180">
        <v>3.9161000000000001E-2</v>
      </c>
    </row>
    <row r="181" spans="1:4">
      <c r="A181" t="s">
        <v>12</v>
      </c>
      <c r="B181">
        <v>0.108559</v>
      </c>
      <c r="C181">
        <v>0.103426</v>
      </c>
      <c r="D181">
        <v>3.5239999999999998E-3</v>
      </c>
    </row>
    <row r="182" spans="1:4">
      <c r="A182" t="s">
        <v>13</v>
      </c>
      <c r="B182">
        <v>9.5894999999999994E-2</v>
      </c>
      <c r="C182">
        <v>-3.4304000000000001E-2</v>
      </c>
      <c r="D182">
        <v>4.6264E-2</v>
      </c>
    </row>
    <row r="183" spans="1:4">
      <c r="A183" t="s">
        <v>14</v>
      </c>
      <c r="B183">
        <v>0.26843099999999998</v>
      </c>
      <c r="C183">
        <v>-4.5781000000000002E-2</v>
      </c>
      <c r="D183">
        <v>1.2326999999999999E-2</v>
      </c>
    </row>
    <row r="184" spans="1:4">
      <c r="A184" t="s">
        <v>17</v>
      </c>
      <c r="B184">
        <v>0.242507</v>
      </c>
      <c r="C184">
        <v>-4.4823000000000002E-2</v>
      </c>
      <c r="D184">
        <v>-2.3746E-2</v>
      </c>
    </row>
    <row r="185" spans="1:4">
      <c r="A185" t="s">
        <v>18</v>
      </c>
      <c r="B185">
        <v>7.3116E-2</v>
      </c>
      <c r="C185">
        <v>0.133214</v>
      </c>
      <c r="D185">
        <v>7.2230000000000003E-3</v>
      </c>
    </row>
    <row r="188" spans="1:4">
      <c r="A188" t="s">
        <v>27</v>
      </c>
    </row>
    <row r="190" spans="1:4">
      <c r="A190" t="s">
        <v>0</v>
      </c>
      <c r="B190">
        <v>-1.8796E-2</v>
      </c>
      <c r="C190">
        <v>0.37975999999999999</v>
      </c>
      <c r="D190">
        <v>-1.0214000000000001E-2</v>
      </c>
    </row>
    <row r="191" spans="1:4">
      <c r="A191" t="s">
        <v>2</v>
      </c>
      <c r="B191">
        <v>3.8807000000000001E-2</v>
      </c>
      <c r="C191">
        <v>1.6854000000000001E-2</v>
      </c>
      <c r="D191">
        <v>3.3255E-2</v>
      </c>
    </row>
    <row r="192" spans="1:4">
      <c r="A192" t="s">
        <v>3</v>
      </c>
      <c r="B192">
        <v>9.8584000000000005E-2</v>
      </c>
      <c r="C192">
        <v>0.153199</v>
      </c>
      <c r="D192">
        <v>1.8432E-2</v>
      </c>
    </row>
    <row r="193" spans="1:4">
      <c r="A193" t="s">
        <v>4</v>
      </c>
      <c r="B193">
        <v>-2.2068000000000001E-2</v>
      </c>
      <c r="C193">
        <v>6.9074999999999998E-2</v>
      </c>
      <c r="D193">
        <v>0.16864799999999999</v>
      </c>
    </row>
    <row r="194" spans="1:4">
      <c r="A194" t="s">
        <v>5</v>
      </c>
      <c r="B194">
        <v>4.7320000000000001E-2</v>
      </c>
      <c r="C194">
        <v>1.1926000000000001E-2</v>
      </c>
      <c r="D194">
        <v>3.2752999999999997E-2</v>
      </c>
    </row>
    <row r="195" spans="1:4">
      <c r="A195" t="s">
        <v>6</v>
      </c>
      <c r="B195">
        <v>7.8601000000000004E-2</v>
      </c>
      <c r="C195">
        <v>0.129166</v>
      </c>
      <c r="D195">
        <v>4.0969999999999999E-3</v>
      </c>
    </row>
    <row r="196" spans="1:4">
      <c r="A196" t="s">
        <v>7</v>
      </c>
      <c r="B196">
        <v>0.133355</v>
      </c>
      <c r="C196">
        <v>5.4664999999999998E-2</v>
      </c>
      <c r="D196">
        <v>1.2808999999999999E-2</v>
      </c>
    </row>
    <row r="197" spans="1:4">
      <c r="A197" t="s">
        <v>8</v>
      </c>
      <c r="B197">
        <v>0.13721</v>
      </c>
      <c r="C197">
        <v>-5.0350000000000004E-3</v>
      </c>
      <c r="D197">
        <v>-1.8287000000000001E-2</v>
      </c>
    </row>
    <row r="198" spans="1:4">
      <c r="A198" t="s">
        <v>9</v>
      </c>
      <c r="B198">
        <v>0.17807600000000001</v>
      </c>
      <c r="C198">
        <v>3.0685E-2</v>
      </c>
      <c r="D198">
        <v>6.3749999999999996E-3</v>
      </c>
    </row>
    <row r="199" spans="1:4">
      <c r="A199" t="s">
        <v>10</v>
      </c>
      <c r="B199">
        <v>3.7852999999999998E-2</v>
      </c>
      <c r="C199">
        <v>-1.1327E-2</v>
      </c>
      <c r="D199">
        <v>7.7613000000000001E-2</v>
      </c>
    </row>
    <row r="200" spans="1:4">
      <c r="A200" t="s">
        <v>11</v>
      </c>
      <c r="B200">
        <v>1.4699E-2</v>
      </c>
      <c r="C200">
        <v>0.20660700000000001</v>
      </c>
      <c r="D200">
        <v>0.14829899999999999</v>
      </c>
    </row>
    <row r="201" spans="1:4">
      <c r="A201" t="s">
        <v>12</v>
      </c>
      <c r="B201">
        <v>0.13473099999999999</v>
      </c>
      <c r="C201">
        <v>1.9515999999999999E-2</v>
      </c>
      <c r="D201">
        <v>1.2323000000000001E-2</v>
      </c>
    </row>
    <row r="202" spans="1:4">
      <c r="A202" t="s">
        <v>13</v>
      </c>
      <c r="B202">
        <v>-2.0649000000000001E-2</v>
      </c>
      <c r="C202">
        <v>2.7278E-2</v>
      </c>
      <c r="D202">
        <v>9.7503999999999993E-2</v>
      </c>
    </row>
    <row r="203" spans="1:4">
      <c r="A203" t="s">
        <v>14</v>
      </c>
      <c r="B203">
        <v>5.1879999999999999E-3</v>
      </c>
      <c r="C203">
        <v>0.194495</v>
      </c>
      <c r="D203">
        <v>9.3299000000000007E-2</v>
      </c>
    </row>
    <row r="204" spans="1:4">
      <c r="A204" t="s">
        <v>17</v>
      </c>
      <c r="B204">
        <v>3.418E-3</v>
      </c>
      <c r="C204">
        <v>0.220084</v>
      </c>
      <c r="D204">
        <v>3.4329999999999999E-2</v>
      </c>
    </row>
    <row r="205" spans="1:4">
      <c r="A205" t="s">
        <v>18</v>
      </c>
      <c r="B205">
        <v>0.159469</v>
      </c>
      <c r="C205">
        <v>-2.4538999999999998E-2</v>
      </c>
      <c r="D205">
        <v>3.199E-3</v>
      </c>
    </row>
    <row r="208" spans="1:4">
      <c r="A208" t="s">
        <v>39</v>
      </c>
    </row>
    <row r="210" spans="1:4">
      <c r="A210" t="s">
        <v>0</v>
      </c>
      <c r="B210">
        <v>0.13185350000000001</v>
      </c>
      <c r="C210">
        <v>0.36463469999999998</v>
      </c>
      <c r="D210">
        <v>0.2600307</v>
      </c>
    </row>
    <row r="211" spans="1:4">
      <c r="A211" t="s">
        <v>2</v>
      </c>
      <c r="B211">
        <v>5.8846999999999997E-2</v>
      </c>
      <c r="C211">
        <v>5.6979200000000001E-2</v>
      </c>
      <c r="D211">
        <v>6.0952899999999997E-2</v>
      </c>
    </row>
    <row r="212" spans="1:4">
      <c r="A212" t="s">
        <v>3</v>
      </c>
      <c r="B212">
        <v>0.16829169999999999</v>
      </c>
      <c r="C212">
        <v>0.2068354</v>
      </c>
      <c r="D212">
        <v>0.1695102</v>
      </c>
    </row>
    <row r="213" spans="1:4">
      <c r="A213" t="s">
        <v>4</v>
      </c>
      <c r="B213">
        <v>7.2881000000000001E-2</v>
      </c>
      <c r="C213">
        <v>0.1834056</v>
      </c>
      <c r="D213">
        <v>0.2104153</v>
      </c>
    </row>
    <row r="214" spans="1:4">
      <c r="A214" t="s">
        <v>5</v>
      </c>
      <c r="B214">
        <v>6.5153299999999997E-2</v>
      </c>
      <c r="C214">
        <v>5.5151499999999999E-2</v>
      </c>
      <c r="D214">
        <v>6.0219799999999997E-2</v>
      </c>
    </row>
    <row r="215" spans="1:4">
      <c r="A215" t="s">
        <v>6</v>
      </c>
      <c r="B215">
        <v>0.13284019999999999</v>
      </c>
      <c r="C215">
        <v>0.16418050000000001</v>
      </c>
      <c r="D215">
        <v>0.12968560000000001</v>
      </c>
    </row>
    <row r="216" spans="1:4">
      <c r="A216" t="s">
        <v>7</v>
      </c>
      <c r="B216">
        <v>0.16069710000000001</v>
      </c>
      <c r="C216">
        <v>0.11835370000000001</v>
      </c>
      <c r="D216">
        <v>0.10561139999999999</v>
      </c>
    </row>
    <row r="217" spans="1:4">
      <c r="A217" t="s">
        <v>8</v>
      </c>
      <c r="B217">
        <v>0.12791420000000001</v>
      </c>
      <c r="C217">
        <v>3.7485200000000003E-2</v>
      </c>
      <c r="D217">
        <v>3.2387899999999997E-2</v>
      </c>
    </row>
    <row r="218" spans="1:4">
      <c r="A218" t="s">
        <v>9</v>
      </c>
      <c r="B218">
        <v>0.1931012</v>
      </c>
      <c r="C218">
        <v>0.1078858</v>
      </c>
      <c r="D218">
        <v>9.93589E-2</v>
      </c>
    </row>
    <row r="219" spans="1:4">
      <c r="A219" t="s">
        <v>10</v>
      </c>
      <c r="B219">
        <v>6.3985799999999995E-2</v>
      </c>
      <c r="C219">
        <v>6.0845200000000002E-2</v>
      </c>
      <c r="D219">
        <v>8.4326300000000007E-2</v>
      </c>
    </row>
    <row r="220" spans="1:4">
      <c r="A220" t="s">
        <v>11</v>
      </c>
      <c r="B220">
        <v>0.1576099</v>
      </c>
      <c r="C220">
        <v>0.32103419999999999</v>
      </c>
      <c r="D220">
        <v>0.30519810000000003</v>
      </c>
    </row>
    <row r="221" spans="1:4">
      <c r="A221" t="s">
        <v>12</v>
      </c>
      <c r="B221">
        <v>0.14756259999999999</v>
      </c>
      <c r="C221">
        <v>8.34096E-2</v>
      </c>
      <c r="D221">
        <v>7.9968499999999998E-2</v>
      </c>
    </row>
    <row r="222" spans="1:4">
      <c r="A222" t="s">
        <v>13</v>
      </c>
      <c r="B222">
        <v>2.9089299999999998E-2</v>
      </c>
      <c r="C222">
        <v>9.0163800000000002E-2</v>
      </c>
      <c r="D222">
        <v>0.1092697</v>
      </c>
    </row>
    <row r="223" spans="1:4">
      <c r="A223" t="s">
        <v>14</v>
      </c>
      <c r="B223">
        <v>0.1213769</v>
      </c>
      <c r="C223">
        <v>0.26483069999999997</v>
      </c>
      <c r="D223">
        <v>0.2375739</v>
      </c>
    </row>
    <row r="224" spans="1:4">
      <c r="A224" t="s">
        <v>17</v>
      </c>
      <c r="B224">
        <v>0.10666920000000001</v>
      </c>
      <c r="C224">
        <v>0.2465792</v>
      </c>
      <c r="D224">
        <v>0.19661529999999999</v>
      </c>
    </row>
    <row r="225" spans="1:4">
      <c r="A225" t="s">
        <v>18</v>
      </c>
      <c r="B225">
        <v>0.1507405</v>
      </c>
      <c r="C225">
        <v>4.2759900000000003E-2</v>
      </c>
      <c r="D225">
        <v>4.8430300000000003E-2</v>
      </c>
    </row>
    <row r="228" spans="1:4">
      <c r="A228" t="s">
        <v>28</v>
      </c>
    </row>
    <row r="230" spans="1:4">
      <c r="A230">
        <v>0.20796999999999999</v>
      </c>
      <c r="B230">
        <v>0.69547999999999999</v>
      </c>
      <c r="C230">
        <v>0.24836</v>
      </c>
    </row>
    <row r="231" spans="1:4">
      <c r="A231">
        <v>1.0868199999999999</v>
      </c>
      <c r="B231">
        <v>-0.49964999999999998</v>
      </c>
      <c r="C231">
        <v>-0.19098999999999999</v>
      </c>
    </row>
    <row r="232" spans="1:4">
      <c r="A232">
        <v>-7.1540000000000006E-2</v>
      </c>
      <c r="B232">
        <v>-1.2224600000000001</v>
      </c>
      <c r="C232">
        <v>1.4511499999999999</v>
      </c>
    </row>
    <row r="235" spans="1:4">
      <c r="A235" t="s">
        <v>29</v>
      </c>
    </row>
    <row r="237" spans="1:4">
      <c r="A237" t="s">
        <v>0</v>
      </c>
      <c r="B237">
        <v>0.13333999999999999</v>
      </c>
    </row>
    <row r="238" spans="1:4">
      <c r="A238" t="s">
        <v>2</v>
      </c>
      <c r="B238">
        <v>5.2700000000000004E-3</v>
      </c>
    </row>
    <row r="239" spans="1:4">
      <c r="A239" t="s">
        <v>3</v>
      </c>
      <c r="B239">
        <v>5.1400000000000001E-2</v>
      </c>
    </row>
    <row r="240" spans="1:4">
      <c r="A240" t="s">
        <v>4</v>
      </c>
      <c r="B240">
        <v>4.6550000000000001E-2</v>
      </c>
    </row>
    <row r="241" spans="1:2">
      <c r="A241" t="s">
        <v>5</v>
      </c>
      <c r="B241">
        <v>5.7099999999999998E-3</v>
      </c>
    </row>
    <row r="242" spans="1:2">
      <c r="A242" t="s">
        <v>6</v>
      </c>
      <c r="B242">
        <v>3.218E-2</v>
      </c>
    </row>
    <row r="243" spans="1:2">
      <c r="A243" t="s">
        <v>7</v>
      </c>
      <c r="B243">
        <v>2.9250000000000002E-2</v>
      </c>
    </row>
    <row r="244" spans="1:2">
      <c r="A244" t="s">
        <v>8</v>
      </c>
      <c r="B244">
        <v>1.677E-2</v>
      </c>
    </row>
    <row r="245" spans="1:2">
      <c r="A245" t="s">
        <v>9</v>
      </c>
      <c r="B245">
        <v>3.8330000000000003E-2</v>
      </c>
    </row>
    <row r="246" spans="1:2">
      <c r="A246" t="s">
        <v>10</v>
      </c>
      <c r="B246">
        <v>8.2799999999999992E-3</v>
      </c>
    </row>
    <row r="247" spans="1:2">
      <c r="A247" t="s">
        <v>11</v>
      </c>
      <c r="B247">
        <v>0.1139</v>
      </c>
    </row>
    <row r="248" spans="1:2">
      <c r="A248" t="s">
        <v>12</v>
      </c>
      <c r="B248">
        <v>2.249E-2</v>
      </c>
    </row>
    <row r="249" spans="1:2">
      <c r="A249" t="s">
        <v>13</v>
      </c>
      <c r="B249">
        <v>1.251E-2</v>
      </c>
    </row>
    <row r="250" spans="1:2">
      <c r="A250" t="s">
        <v>14</v>
      </c>
      <c r="B250">
        <v>7.4300000000000005E-2</v>
      </c>
    </row>
    <row r="251" spans="1:2">
      <c r="A251" t="s">
        <v>17</v>
      </c>
      <c r="B251">
        <v>6.1379999999999997E-2</v>
      </c>
    </row>
    <row r="252" spans="1:2">
      <c r="A252" t="s">
        <v>18</v>
      </c>
      <c r="B252">
        <v>2.3140000000000001E-2</v>
      </c>
    </row>
    <row r="255" spans="1:2">
      <c r="A255" t="s">
        <v>30</v>
      </c>
    </row>
    <row r="257" spans="1:4">
      <c r="A257" t="s">
        <v>0</v>
      </c>
      <c r="B257">
        <v>1.3255999999999999</v>
      </c>
      <c r="C257">
        <v>-1.0898000000000001</v>
      </c>
      <c r="D257">
        <v>-3.7381000000000002</v>
      </c>
    </row>
    <row r="258" spans="1:4">
      <c r="A258" t="s">
        <v>2</v>
      </c>
      <c r="B258">
        <v>-0.34489999999999998</v>
      </c>
      <c r="C258">
        <v>0.86750000000000005</v>
      </c>
      <c r="D258">
        <v>2.3456000000000001</v>
      </c>
    </row>
    <row r="259" spans="1:4">
      <c r="A259" t="s">
        <v>3</v>
      </c>
      <c r="B259">
        <v>-1.7824</v>
      </c>
      <c r="C259">
        <v>2.5051999999999999</v>
      </c>
      <c r="D259">
        <v>7.9294000000000002</v>
      </c>
    </row>
    <row r="260" spans="1:4">
      <c r="A260" t="s">
        <v>4</v>
      </c>
      <c r="B260">
        <v>0.2054</v>
      </c>
      <c r="C260">
        <v>0.33810000000000001</v>
      </c>
      <c r="D260">
        <v>-0.34310000000000002</v>
      </c>
    </row>
    <row r="261" spans="1:4">
      <c r="A261" t="s">
        <v>5</v>
      </c>
      <c r="B261">
        <v>-0.20430000000000001</v>
      </c>
      <c r="C261">
        <v>0.23369999999999999</v>
      </c>
      <c r="D261">
        <v>1.026</v>
      </c>
    </row>
    <row r="262" spans="1:4">
      <c r="A262" t="s">
        <v>6</v>
      </c>
      <c r="B262">
        <v>-1.6865000000000001</v>
      </c>
      <c r="C262">
        <v>2.4310999999999998</v>
      </c>
      <c r="D262">
        <v>2.2000000000000001E-3</v>
      </c>
    </row>
    <row r="263" spans="1:4">
      <c r="A263" t="s">
        <v>7</v>
      </c>
      <c r="B263">
        <v>-0.80200000000000005</v>
      </c>
      <c r="C263">
        <v>0.86799999999999999</v>
      </c>
      <c r="D263">
        <v>1.0084</v>
      </c>
    </row>
    <row r="264" spans="1:4">
      <c r="A264" t="s">
        <v>8</v>
      </c>
      <c r="B264">
        <v>8.3061000000000007</v>
      </c>
      <c r="C264">
        <v>-6.5072000000000001</v>
      </c>
      <c r="D264">
        <v>-14.5609</v>
      </c>
    </row>
    <row r="265" spans="1:4">
      <c r="A265" t="s">
        <v>9</v>
      </c>
      <c r="B265">
        <v>2.0520999999999998</v>
      </c>
      <c r="C265">
        <v>-0.19159999999999999</v>
      </c>
      <c r="D265">
        <v>4.7998000000000003</v>
      </c>
    </row>
    <row r="266" spans="1:4">
      <c r="A266" t="s">
        <v>10</v>
      </c>
      <c r="B266">
        <v>0.25669999999999998</v>
      </c>
      <c r="C266">
        <v>-1.5004999999999999</v>
      </c>
      <c r="D266">
        <v>4.9177999999999997</v>
      </c>
    </row>
    <row r="267" spans="1:4">
      <c r="A267" t="s">
        <v>11</v>
      </c>
      <c r="B267">
        <v>0.64229999999999998</v>
      </c>
      <c r="C267">
        <v>-0.69610000000000005</v>
      </c>
      <c r="D267">
        <v>-2.1438999999999999</v>
      </c>
    </row>
    <row r="268" spans="1:4">
      <c r="A268" t="s">
        <v>12</v>
      </c>
      <c r="B268">
        <v>-0.92110000000000003</v>
      </c>
      <c r="C268">
        <v>1.8756999999999999</v>
      </c>
      <c r="D268">
        <v>3.3222999999999998</v>
      </c>
    </row>
    <row r="269" spans="1:4">
      <c r="A269" t="s">
        <v>13</v>
      </c>
      <c r="B269">
        <v>-0.21540000000000001</v>
      </c>
      <c r="C269">
        <v>-0.5625</v>
      </c>
      <c r="D269">
        <v>2.7086000000000001</v>
      </c>
    </row>
    <row r="270" spans="1:4">
      <c r="A270" t="s">
        <v>14</v>
      </c>
      <c r="B270">
        <v>0.90180000000000005</v>
      </c>
      <c r="C270">
        <v>-1.3654999999999999</v>
      </c>
      <c r="D270">
        <v>1.4025000000000001</v>
      </c>
    </row>
    <row r="271" spans="1:4">
      <c r="A271" t="s">
        <v>17</v>
      </c>
      <c r="B271">
        <v>-1.1183000000000001</v>
      </c>
      <c r="C271">
        <v>4.3574999999999999</v>
      </c>
      <c r="D271">
        <v>-0.3034</v>
      </c>
    </row>
    <row r="272" spans="1:4">
      <c r="A272" t="s">
        <v>18</v>
      </c>
      <c r="B272">
        <v>0.54279999999999995</v>
      </c>
      <c r="C272">
        <v>0.52100000000000002</v>
      </c>
      <c r="D272">
        <v>-3.7728999999999999</v>
      </c>
    </row>
    <row r="276" spans="1:3">
      <c r="A276" t="s">
        <v>31</v>
      </c>
      <c r="B276" t="s">
        <v>22</v>
      </c>
      <c r="C276" t="s">
        <v>23</v>
      </c>
    </row>
    <row r="277" spans="1:3">
      <c r="A277">
        <v>0.25619999999999998</v>
      </c>
      <c r="B277">
        <v>34.161000000000001</v>
      </c>
      <c r="C277">
        <v>34.161000000000001</v>
      </c>
    </row>
    <row r="278" spans="1:3">
      <c r="A278">
        <v>0.52429999999999999</v>
      </c>
      <c r="B278">
        <v>69.897000000000006</v>
      </c>
      <c r="C278">
        <v>104.057</v>
      </c>
    </row>
    <row r="279" spans="1:3">
      <c r="A279">
        <v>0.40289999999999998</v>
      </c>
      <c r="B279">
        <v>53.713000000000001</v>
      </c>
      <c r="C279">
        <v>157.77000000000001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Z249"/>
  <sheetViews>
    <sheetView workbookViewId="0">
      <selection activeCell="P7" sqref="P7:P21"/>
    </sheetView>
  </sheetViews>
  <sheetFormatPr defaultRowHeight="15"/>
  <cols>
    <col min="1" max="1" width="11.42578125" customWidth="1"/>
  </cols>
  <sheetData>
    <row r="1" spans="1:16">
      <c r="A1" t="s">
        <v>19</v>
      </c>
    </row>
    <row r="3" spans="1:16">
      <c r="A3" t="s">
        <v>20</v>
      </c>
      <c r="B3" t="s">
        <v>20</v>
      </c>
      <c r="C3" t="s">
        <v>20</v>
      </c>
      <c r="D3" t="s">
        <v>20</v>
      </c>
      <c r="E3" t="s">
        <v>20</v>
      </c>
      <c r="F3" t="s">
        <v>20</v>
      </c>
      <c r="G3" t="s">
        <v>20</v>
      </c>
      <c r="H3" t="s">
        <v>20</v>
      </c>
      <c r="I3" t="s">
        <v>20</v>
      </c>
      <c r="J3" t="s">
        <v>20</v>
      </c>
      <c r="K3" t="s">
        <v>20</v>
      </c>
      <c r="L3" t="s">
        <v>20</v>
      </c>
      <c r="M3" t="s">
        <v>20</v>
      </c>
      <c r="N3" t="s">
        <v>20</v>
      </c>
      <c r="O3" t="s">
        <v>20</v>
      </c>
    </row>
    <row r="4" spans="1:16">
      <c r="A4" t="s">
        <v>21</v>
      </c>
      <c r="B4">
        <v>0.4073</v>
      </c>
      <c r="C4">
        <v>8.8900000000000007E-2</v>
      </c>
      <c r="D4">
        <v>2.29E-2</v>
      </c>
      <c r="E4">
        <v>8.6E-3</v>
      </c>
      <c r="F4">
        <v>5.8999999999999999E-3</v>
      </c>
      <c r="G4">
        <v>4.5999999999999999E-3</v>
      </c>
      <c r="H4">
        <v>4.1000000000000003E-3</v>
      </c>
      <c r="I4">
        <v>2.2000000000000001E-3</v>
      </c>
      <c r="J4">
        <v>1.5E-3</v>
      </c>
      <c r="K4">
        <v>8.9999999999999998E-4</v>
      </c>
      <c r="L4">
        <v>8.0000000000000004E-4</v>
      </c>
      <c r="M4">
        <v>6.9999999999999999E-4</v>
      </c>
      <c r="N4">
        <v>2.9999999999999997E-4</v>
      </c>
      <c r="O4">
        <v>2.0000000000000001E-4</v>
      </c>
    </row>
    <row r="5" spans="1:16">
      <c r="A5" t="s">
        <v>22</v>
      </c>
      <c r="B5">
        <v>74.210899999999995</v>
      </c>
      <c r="C5">
        <v>16.201699999999999</v>
      </c>
      <c r="D5">
        <v>4.1707000000000001</v>
      </c>
      <c r="E5">
        <v>1.5701000000000001</v>
      </c>
      <c r="F5">
        <v>1.0666</v>
      </c>
      <c r="G5">
        <v>0.83069999999999999</v>
      </c>
      <c r="H5">
        <v>0.73870000000000002</v>
      </c>
      <c r="I5">
        <v>0.39329999999999998</v>
      </c>
      <c r="J5">
        <v>0.2797</v>
      </c>
      <c r="K5">
        <v>0.16789999999999999</v>
      </c>
      <c r="L5">
        <v>0.153</v>
      </c>
      <c r="M5">
        <v>0.13009999999999999</v>
      </c>
      <c r="N5">
        <v>4.9599999999999998E-2</v>
      </c>
      <c r="O5">
        <v>3.6999999999999998E-2</v>
      </c>
    </row>
    <row r="6" spans="1:16">
      <c r="A6" t="s">
        <v>23</v>
      </c>
      <c r="B6">
        <v>74.210899999999995</v>
      </c>
      <c r="C6">
        <v>90.412599999999998</v>
      </c>
      <c r="D6">
        <v>94.583200000000005</v>
      </c>
      <c r="E6">
        <v>96.153300000000002</v>
      </c>
      <c r="F6">
        <v>97.22</v>
      </c>
      <c r="G6">
        <v>98.050700000000006</v>
      </c>
      <c r="H6">
        <v>98.789400000000001</v>
      </c>
      <c r="I6">
        <v>99.182599999999994</v>
      </c>
      <c r="J6">
        <v>99.462400000000002</v>
      </c>
      <c r="K6">
        <v>99.630300000000005</v>
      </c>
      <c r="L6">
        <v>99.783299999999997</v>
      </c>
      <c r="M6">
        <v>99.913399999999996</v>
      </c>
      <c r="N6">
        <v>99.962999999999994</v>
      </c>
      <c r="O6">
        <v>100</v>
      </c>
    </row>
    <row r="7" spans="1:16">
      <c r="B7" t="s">
        <v>24</v>
      </c>
      <c r="D7" t="s">
        <v>20</v>
      </c>
      <c r="E7" t="s">
        <v>20</v>
      </c>
      <c r="F7" t="s">
        <v>20</v>
      </c>
      <c r="G7" t="s">
        <v>20</v>
      </c>
      <c r="H7" t="s">
        <v>20</v>
      </c>
      <c r="I7" t="s">
        <v>20</v>
      </c>
      <c r="J7" t="s">
        <v>20</v>
      </c>
      <c r="K7" t="s">
        <v>20</v>
      </c>
      <c r="L7" t="s">
        <v>20</v>
      </c>
      <c r="M7" t="s">
        <v>20</v>
      </c>
      <c r="N7" t="s">
        <v>20</v>
      </c>
      <c r="O7" t="s">
        <v>20</v>
      </c>
      <c r="P7" t="s">
        <v>84</v>
      </c>
    </row>
    <row r="8" spans="1:16">
      <c r="A8" t="s">
        <v>1</v>
      </c>
      <c r="B8">
        <v>6.2050000000000001E-2</v>
      </c>
      <c r="C8">
        <v>0.11994</v>
      </c>
      <c r="D8">
        <v>-2.0670000000000001E-2</v>
      </c>
      <c r="E8">
        <v>-8.3960000000000007E-2</v>
      </c>
      <c r="F8">
        <v>0.35032000000000002</v>
      </c>
      <c r="G8">
        <v>0.15010000000000001</v>
      </c>
      <c r="H8">
        <v>5.9499999999999997E-2</v>
      </c>
      <c r="I8">
        <v>0.23721999999999999</v>
      </c>
      <c r="J8">
        <v>0.77576999999999996</v>
      </c>
      <c r="K8">
        <v>5.6070000000000002E-2</v>
      </c>
      <c r="L8">
        <v>0.37885000000000002</v>
      </c>
      <c r="M8">
        <v>-0.13084000000000001</v>
      </c>
      <c r="N8">
        <v>-1.8350000000000002E-2</v>
      </c>
      <c r="O8">
        <v>-5.722E-2</v>
      </c>
      <c r="P8">
        <f>VLOOKUP($A8,Max_for_range_trans!$A$2:$B$20,2,FALSE)</f>
        <v>380</v>
      </c>
    </row>
    <row r="9" spans="1:16">
      <c r="A9" t="s">
        <v>2</v>
      </c>
      <c r="B9">
        <v>0.1167</v>
      </c>
      <c r="C9">
        <v>3.8609999999999998E-2</v>
      </c>
      <c r="D9">
        <v>5.348E-2</v>
      </c>
      <c r="E9">
        <v>0.18490000000000001</v>
      </c>
      <c r="F9">
        <v>-4.4000000000000003E-3</v>
      </c>
      <c r="G9">
        <v>0.26207000000000003</v>
      </c>
      <c r="H9">
        <v>0.33351999999999998</v>
      </c>
      <c r="I9">
        <v>-0.18209</v>
      </c>
      <c r="J9">
        <v>4.7919999999999997E-2</v>
      </c>
      <c r="K9">
        <v>0.74680000000000002</v>
      </c>
      <c r="L9">
        <v>-0.13602</v>
      </c>
      <c r="M9">
        <v>0.3594</v>
      </c>
      <c r="N9">
        <v>-3.091E-2</v>
      </c>
      <c r="O9">
        <v>-0.16162000000000001</v>
      </c>
      <c r="P9">
        <f>VLOOKUP($A9,Max_for_range_trans!$A$2:$B$20,2,FALSE)</f>
        <v>170</v>
      </c>
    </row>
    <row r="10" spans="1:16">
      <c r="A10" t="s">
        <v>3</v>
      </c>
      <c r="B10">
        <v>0.40584999999999999</v>
      </c>
      <c r="C10">
        <v>2.9700000000000001E-2</v>
      </c>
      <c r="D10">
        <v>-4.6699999999999998E-2</v>
      </c>
      <c r="E10">
        <v>-0.72275999999999996</v>
      </c>
      <c r="F10">
        <v>-0.11811000000000001</v>
      </c>
      <c r="G10">
        <v>-0.16872000000000001</v>
      </c>
      <c r="H10">
        <v>7.8149999999999997E-2</v>
      </c>
      <c r="I10">
        <v>-0.49301</v>
      </c>
      <c r="J10">
        <v>6.1060000000000003E-2</v>
      </c>
      <c r="K10">
        <v>1.5440000000000001E-2</v>
      </c>
      <c r="L10">
        <v>0.1019</v>
      </c>
      <c r="M10">
        <v>1.4239999999999999E-2</v>
      </c>
      <c r="N10">
        <v>-2.3970000000000002E-2</v>
      </c>
      <c r="O10">
        <v>-5.5879999999999999E-2</v>
      </c>
      <c r="P10">
        <f>VLOOKUP($A10,Max_for_range_trans!$A$2:$B$20,2,FALSE)</f>
        <v>3400</v>
      </c>
    </row>
    <row r="11" spans="1:16">
      <c r="A11" t="s">
        <v>4</v>
      </c>
      <c r="B11">
        <v>0.28719</v>
      </c>
      <c r="C11">
        <v>-0.32566000000000001</v>
      </c>
      <c r="D11">
        <v>0.74560999999999999</v>
      </c>
      <c r="E11">
        <v>-3.1150000000000001E-2</v>
      </c>
      <c r="F11">
        <v>0.20899000000000001</v>
      </c>
      <c r="G11">
        <v>-0.34182000000000001</v>
      </c>
      <c r="H11">
        <v>0.11771</v>
      </c>
      <c r="I11">
        <v>0.2616</v>
      </c>
      <c r="J11">
        <v>-5.9290000000000002E-2</v>
      </c>
      <c r="K11">
        <v>6.3490000000000005E-2</v>
      </c>
      <c r="L11">
        <v>-4.6580000000000003E-2</v>
      </c>
      <c r="M11">
        <v>-2.2950000000000002E-2</v>
      </c>
      <c r="N11">
        <v>3.6260000000000001E-2</v>
      </c>
      <c r="O11">
        <v>-1.413E-2</v>
      </c>
      <c r="P11">
        <f>VLOOKUP($A11,Max_for_range_trans!$A$2:$B$20,2,FALSE)</f>
        <v>23</v>
      </c>
    </row>
    <row r="12" spans="1:16">
      <c r="A12" t="s">
        <v>6</v>
      </c>
      <c r="B12">
        <v>0.32257000000000002</v>
      </c>
      <c r="C12">
        <v>2.409E-2</v>
      </c>
      <c r="D12">
        <v>-0.17968999999999999</v>
      </c>
      <c r="E12">
        <v>-0.15062</v>
      </c>
      <c r="F12">
        <v>0.17832000000000001</v>
      </c>
      <c r="G12">
        <v>0.13234000000000001</v>
      </c>
      <c r="H12">
        <v>-0.15162</v>
      </c>
      <c r="I12">
        <v>0.30628</v>
      </c>
      <c r="J12">
        <v>0.14069000000000001</v>
      </c>
      <c r="K12">
        <v>-0.26329000000000002</v>
      </c>
      <c r="L12">
        <v>-0.60436000000000001</v>
      </c>
      <c r="M12">
        <v>0.44503999999999999</v>
      </c>
      <c r="N12">
        <v>-0.11199000000000001</v>
      </c>
      <c r="O12">
        <v>-9.6519999999999995E-2</v>
      </c>
      <c r="P12">
        <f>VLOOKUP($A12,Max_for_range_trans!$A$2:$B$20,2,FALSE)</f>
        <v>310</v>
      </c>
    </row>
    <row r="13" spans="1:16">
      <c r="A13" t="s">
        <v>7</v>
      </c>
      <c r="B13">
        <v>0.26808999999999999</v>
      </c>
      <c r="C13">
        <v>0.26674999999999999</v>
      </c>
      <c r="D13">
        <v>-0.10754</v>
      </c>
      <c r="E13">
        <v>9.017E-2</v>
      </c>
      <c r="F13">
        <v>0.44552999999999998</v>
      </c>
      <c r="G13">
        <v>0.17380999999999999</v>
      </c>
      <c r="H13">
        <v>0.39740999999999999</v>
      </c>
      <c r="I13">
        <v>2.7869999999999999E-2</v>
      </c>
      <c r="J13">
        <v>-0.46306999999999998</v>
      </c>
      <c r="K13">
        <v>-0.27174999999999999</v>
      </c>
      <c r="L13">
        <v>0.27929999999999999</v>
      </c>
      <c r="M13">
        <v>7.3999999999999999E-4</v>
      </c>
      <c r="N13">
        <v>0.11522</v>
      </c>
      <c r="O13">
        <v>-0.26512999999999998</v>
      </c>
      <c r="P13">
        <f>VLOOKUP($A13,Max_for_range_trans!$A$2:$B$20,2,FALSE)</f>
        <v>95</v>
      </c>
    </row>
    <row r="14" spans="1:16">
      <c r="A14" t="s">
        <v>8</v>
      </c>
      <c r="B14">
        <v>0.13697000000000001</v>
      </c>
      <c r="C14">
        <v>0.36259999999999998</v>
      </c>
      <c r="D14">
        <v>3.3709999999999997E-2</v>
      </c>
      <c r="E14">
        <v>-7.8369999999999995E-2</v>
      </c>
      <c r="F14">
        <v>0.25269999999999998</v>
      </c>
      <c r="G14">
        <v>9.1410000000000005E-2</v>
      </c>
      <c r="H14">
        <v>1.091E-2</v>
      </c>
      <c r="I14">
        <v>2.3700000000000001E-3</v>
      </c>
      <c r="J14">
        <v>-8.6389999999999995E-2</v>
      </c>
      <c r="K14">
        <v>0.18285999999999999</v>
      </c>
      <c r="L14">
        <v>-0.22156000000000001</v>
      </c>
      <c r="M14">
        <v>-0.20795</v>
      </c>
      <c r="N14">
        <v>0.18840999999999999</v>
      </c>
      <c r="O14">
        <v>0.77551000000000003</v>
      </c>
      <c r="P14">
        <f>VLOOKUP($A14,Max_for_range_trans!$A$2:$B$20,2,FALSE)</f>
        <v>4870</v>
      </c>
    </row>
    <row r="15" spans="1:16">
      <c r="A15" t="s">
        <v>9</v>
      </c>
      <c r="B15">
        <v>0.27112999999999998</v>
      </c>
      <c r="C15">
        <v>0.39700999999999997</v>
      </c>
      <c r="D15">
        <v>5.3469999999999997E-2</v>
      </c>
      <c r="E15">
        <v>0.10797</v>
      </c>
      <c r="F15">
        <v>-0.14437</v>
      </c>
      <c r="G15">
        <v>-5.978E-2</v>
      </c>
      <c r="H15">
        <v>-0.16100999999999999</v>
      </c>
      <c r="I15">
        <v>0.12906999999999999</v>
      </c>
      <c r="J15">
        <v>-8.9700000000000002E-2</v>
      </c>
      <c r="K15">
        <v>0.15939999999999999</v>
      </c>
      <c r="L15">
        <v>-9.6149999999999999E-2</v>
      </c>
      <c r="M15">
        <v>-0.44131999999999999</v>
      </c>
      <c r="N15">
        <v>-0.63788</v>
      </c>
      <c r="O15">
        <v>-0.20738000000000001</v>
      </c>
      <c r="P15">
        <f>VLOOKUP($A15,Max_for_range_trans!$A$2:$B$20,2,FALSE)</f>
        <v>326200</v>
      </c>
    </row>
    <row r="16" spans="1:16">
      <c r="A16" t="s">
        <v>10</v>
      </c>
      <c r="B16">
        <v>0.12501999999999999</v>
      </c>
      <c r="C16">
        <v>3.7379999999999997E-2</v>
      </c>
      <c r="D16">
        <v>0.29849999999999999</v>
      </c>
      <c r="E16">
        <v>0.23130000000000001</v>
      </c>
      <c r="F16">
        <v>-0.36768000000000001</v>
      </c>
      <c r="G16">
        <v>0.29518</v>
      </c>
      <c r="H16">
        <v>0.42605999999999999</v>
      </c>
      <c r="I16">
        <v>-0.21368999999999999</v>
      </c>
      <c r="J16">
        <v>0.22994000000000001</v>
      </c>
      <c r="K16">
        <v>-0.45915</v>
      </c>
      <c r="L16">
        <v>-2.366E-2</v>
      </c>
      <c r="M16">
        <v>7.775E-2</v>
      </c>
      <c r="N16">
        <v>-0.23504</v>
      </c>
      <c r="O16">
        <v>0.25557999999999997</v>
      </c>
      <c r="P16">
        <f>VLOOKUP($A16,Max_for_range_trans!$A$2:$B$20,2,FALSE)</f>
        <v>3700</v>
      </c>
    </row>
    <row r="17" spans="1:26">
      <c r="A17" t="s">
        <v>12</v>
      </c>
      <c r="B17">
        <v>0.21199000000000001</v>
      </c>
      <c r="C17">
        <v>0.30135000000000001</v>
      </c>
      <c r="D17">
        <v>4.863E-2</v>
      </c>
      <c r="E17">
        <v>0.17863999999999999</v>
      </c>
      <c r="F17">
        <v>-0.14409</v>
      </c>
      <c r="G17">
        <v>-0.26141999999999999</v>
      </c>
      <c r="H17">
        <v>-0.32443</v>
      </c>
      <c r="I17">
        <v>8.7290000000000006E-2</v>
      </c>
      <c r="J17">
        <v>-5.1749999999999997E-2</v>
      </c>
      <c r="K17">
        <v>1.5469999999999999E-2</v>
      </c>
      <c r="L17">
        <v>0.48054999999999998</v>
      </c>
      <c r="M17">
        <v>0.58377999999999997</v>
      </c>
      <c r="N17">
        <v>-6.8290000000000003E-2</v>
      </c>
      <c r="O17">
        <v>0.22066</v>
      </c>
      <c r="P17">
        <f>VLOOKUP($A17,Max_for_range_trans!$A$2:$B$20,2,FALSE)</f>
        <v>8480</v>
      </c>
    </row>
    <row r="18" spans="1:26">
      <c r="A18" t="s">
        <v>13</v>
      </c>
      <c r="B18">
        <v>0.13242999999999999</v>
      </c>
      <c r="C18">
        <v>-0.17587</v>
      </c>
      <c r="D18">
        <v>0.30297000000000002</v>
      </c>
      <c r="E18">
        <v>-4.4470000000000003E-2</v>
      </c>
      <c r="F18">
        <v>9.3049999999999994E-2</v>
      </c>
      <c r="G18">
        <v>0.67073000000000005</v>
      </c>
      <c r="H18">
        <v>-0.56489999999999996</v>
      </c>
      <c r="I18">
        <v>-0.18948999999999999</v>
      </c>
      <c r="J18">
        <v>-0.13255</v>
      </c>
      <c r="K18">
        <v>-4.64E-3</v>
      </c>
      <c r="L18">
        <v>0.14746000000000001</v>
      </c>
      <c r="M18">
        <v>-4.2720000000000001E-2</v>
      </c>
      <c r="N18">
        <v>2.5739999999999999E-2</v>
      </c>
      <c r="O18">
        <v>-4.8930000000000001E-2</v>
      </c>
      <c r="P18">
        <f>VLOOKUP($A18,Max_for_range_trans!$A$2:$B$20,2,FALSE)</f>
        <v>6.4249229999999997</v>
      </c>
    </row>
    <row r="19" spans="1:26">
      <c r="A19" t="s">
        <v>14</v>
      </c>
      <c r="B19">
        <v>0.43920999999999999</v>
      </c>
      <c r="C19">
        <v>-0.33803</v>
      </c>
      <c r="D19">
        <v>-0.29433999999999999</v>
      </c>
      <c r="E19">
        <v>0.52046999999999999</v>
      </c>
      <c r="F19">
        <v>0.21260999999999999</v>
      </c>
      <c r="G19">
        <v>-0.23491000000000001</v>
      </c>
      <c r="H19">
        <v>-0.14496000000000001</v>
      </c>
      <c r="I19">
        <v>-0.39435999999999999</v>
      </c>
      <c r="J19">
        <v>0.15518000000000001</v>
      </c>
      <c r="K19">
        <v>-3.526E-2</v>
      </c>
      <c r="L19">
        <v>-5.4149999999999997E-2</v>
      </c>
      <c r="M19">
        <v>-0.15629000000000001</v>
      </c>
      <c r="N19">
        <v>3.4139999999999997E-2</v>
      </c>
      <c r="O19">
        <v>6.744E-2</v>
      </c>
      <c r="P19">
        <f>VLOOKUP($A19,Max_for_range_trans!$A$2:$B$20,2,FALSE)</f>
        <v>83</v>
      </c>
    </row>
    <row r="20" spans="1:26">
      <c r="A20" t="s">
        <v>17</v>
      </c>
      <c r="B20">
        <v>0.41394999999999998</v>
      </c>
      <c r="C20">
        <v>-0.31539</v>
      </c>
      <c r="D20">
        <v>-0.29163</v>
      </c>
      <c r="E20">
        <v>-5.5149999999999998E-2</v>
      </c>
      <c r="F20">
        <v>-0.45468999999999998</v>
      </c>
      <c r="G20">
        <v>0.20025999999999999</v>
      </c>
      <c r="H20">
        <v>0.12218</v>
      </c>
      <c r="I20">
        <v>0.49113000000000001</v>
      </c>
      <c r="J20">
        <v>-0.10313</v>
      </c>
      <c r="K20">
        <v>0.13039999999999999</v>
      </c>
      <c r="L20">
        <v>0.18223</v>
      </c>
      <c r="M20">
        <v>-0.16141</v>
      </c>
      <c r="N20">
        <v>0.18978999999999999</v>
      </c>
      <c r="O20">
        <v>0.12322</v>
      </c>
      <c r="P20">
        <f>VLOOKUP($A20,Max_for_range_trans!$A$2:$B$20,2,FALSE)</f>
        <v>230</v>
      </c>
    </row>
    <row r="21" spans="1:26">
      <c r="A21" t="s">
        <v>18</v>
      </c>
      <c r="B21">
        <v>0.15742</v>
      </c>
      <c r="C21">
        <v>0.42365999999999998</v>
      </c>
      <c r="D21">
        <v>0.18925</v>
      </c>
      <c r="E21">
        <v>0.15959999999999999</v>
      </c>
      <c r="F21">
        <v>-0.29677999999999999</v>
      </c>
      <c r="G21">
        <v>-5.6489999999999999E-2</v>
      </c>
      <c r="H21">
        <v>-0.12831999999999999</v>
      </c>
      <c r="I21">
        <v>-4.3779999999999999E-2</v>
      </c>
      <c r="J21">
        <v>0.17626</v>
      </c>
      <c r="K21">
        <v>-5.9499999999999997E-2</v>
      </c>
      <c r="L21">
        <v>-0.18562999999999999</v>
      </c>
      <c r="M21">
        <v>-0.13328000000000001</v>
      </c>
      <c r="N21">
        <v>0.65639999999999998</v>
      </c>
      <c r="O21">
        <v>-0.32727000000000001</v>
      </c>
      <c r="P21">
        <f>VLOOKUP($A21,Max_for_range_trans!$A$2:$B$20,2,FALSE)</f>
        <v>36000</v>
      </c>
    </row>
    <row r="23" spans="1:26">
      <c r="A23" t="s">
        <v>78</v>
      </c>
    </row>
    <row r="24" spans="1:26">
      <c r="A24" t="s">
        <v>79</v>
      </c>
    </row>
    <row r="26" spans="1:26">
      <c r="A26" t="s">
        <v>25</v>
      </c>
      <c r="G26" t="s">
        <v>40</v>
      </c>
      <c r="O26" t="s">
        <v>102</v>
      </c>
      <c r="W26" t="s">
        <v>43</v>
      </c>
    </row>
    <row r="27" spans="1:26">
      <c r="A27" t="s">
        <v>33</v>
      </c>
      <c r="H27" t="s">
        <v>21</v>
      </c>
      <c r="I27" t="s">
        <v>22</v>
      </c>
      <c r="J27" t="s">
        <v>23</v>
      </c>
      <c r="O27" t="s">
        <v>42</v>
      </c>
      <c r="P27" t="s">
        <v>31</v>
      </c>
      <c r="Q27" t="s">
        <v>22</v>
      </c>
      <c r="R27" t="s">
        <v>23</v>
      </c>
      <c r="W27" t="s">
        <v>44</v>
      </c>
      <c r="X27" t="s">
        <v>31</v>
      </c>
      <c r="Y27" t="s">
        <v>22</v>
      </c>
      <c r="Z27" t="s">
        <v>23</v>
      </c>
    </row>
    <row r="28" spans="1:26">
      <c r="H28">
        <v>0.4073</v>
      </c>
      <c r="I28">
        <v>74.210899999999995</v>
      </c>
      <c r="J28">
        <v>74.210899999999995</v>
      </c>
      <c r="P28">
        <v>0.17799999999999999</v>
      </c>
      <c r="Q28">
        <v>32.43</v>
      </c>
      <c r="R28">
        <v>32.43</v>
      </c>
      <c r="X28">
        <v>0.249</v>
      </c>
      <c r="Y28">
        <v>45.37</v>
      </c>
      <c r="Z28">
        <v>45.37</v>
      </c>
    </row>
    <row r="29" spans="1:26">
      <c r="A29" t="s">
        <v>26</v>
      </c>
      <c r="H29">
        <v>8.8900000000000007E-2</v>
      </c>
      <c r="I29">
        <v>16.201699999999999</v>
      </c>
      <c r="J29">
        <v>90.412599999999998</v>
      </c>
      <c r="P29">
        <v>0.21870000000000001</v>
      </c>
      <c r="Q29">
        <v>39.843000000000004</v>
      </c>
      <c r="R29">
        <v>72.272999999999996</v>
      </c>
      <c r="X29">
        <v>0.36420000000000002</v>
      </c>
      <c r="Y29">
        <v>66.358999999999995</v>
      </c>
      <c r="Z29">
        <v>111.729</v>
      </c>
    </row>
    <row r="30" spans="1:26">
      <c r="H30">
        <v>2.29E-2</v>
      </c>
      <c r="I30">
        <v>4.1707000000000001</v>
      </c>
      <c r="J30">
        <v>94.583200000000005</v>
      </c>
      <c r="P30">
        <v>0.1225</v>
      </c>
      <c r="Q30">
        <v>22.31</v>
      </c>
      <c r="R30">
        <v>94.582999999999998</v>
      </c>
      <c r="X30">
        <v>6.6100000000000006E-2</v>
      </c>
      <c r="Y30">
        <v>12.047000000000001</v>
      </c>
      <c r="Z30">
        <v>123.776</v>
      </c>
    </row>
    <row r="31" spans="1:26">
      <c r="A31" t="s">
        <v>1</v>
      </c>
      <c r="B31">
        <v>3.9604E-2</v>
      </c>
      <c r="C31">
        <v>3.5764999999999998E-2</v>
      </c>
      <c r="D31">
        <v>-3.127E-3</v>
      </c>
    </row>
    <row r="32" spans="1:26">
      <c r="A32" t="s">
        <v>2</v>
      </c>
      <c r="B32">
        <v>7.4476000000000001E-2</v>
      </c>
      <c r="C32">
        <v>1.1514E-2</v>
      </c>
      <c r="D32">
        <v>8.0920000000000002E-3</v>
      </c>
    </row>
    <row r="33" spans="1:4">
      <c r="A33" t="s">
        <v>3</v>
      </c>
      <c r="B33">
        <v>0.259015</v>
      </c>
      <c r="C33">
        <v>8.8579999999999996E-3</v>
      </c>
      <c r="D33">
        <v>-7.0660000000000002E-3</v>
      </c>
    </row>
    <row r="34" spans="1:4">
      <c r="A34" t="s">
        <v>4</v>
      </c>
      <c r="B34">
        <v>0.18328700000000001</v>
      </c>
      <c r="C34">
        <v>-9.7111000000000003E-2</v>
      </c>
      <c r="D34">
        <v>0.11280900000000001</v>
      </c>
    </row>
    <row r="35" spans="1:4">
      <c r="A35" t="s">
        <v>6</v>
      </c>
      <c r="B35">
        <v>0.20586499999999999</v>
      </c>
      <c r="C35">
        <v>7.1830000000000001E-3</v>
      </c>
      <c r="D35">
        <v>-2.7185999999999998E-2</v>
      </c>
    </row>
    <row r="36" spans="1:4">
      <c r="A36" t="s">
        <v>7</v>
      </c>
      <c r="B36">
        <v>0.171097</v>
      </c>
      <c r="C36">
        <v>7.9545000000000005E-2</v>
      </c>
      <c r="D36">
        <v>-1.627E-2</v>
      </c>
    </row>
    <row r="37" spans="1:4">
      <c r="A37" t="s">
        <v>8</v>
      </c>
      <c r="B37">
        <v>8.7417999999999996E-2</v>
      </c>
      <c r="C37">
        <v>0.108127</v>
      </c>
      <c r="D37">
        <v>5.1000000000000004E-3</v>
      </c>
    </row>
    <row r="38" spans="1:4">
      <c r="A38" t="s">
        <v>9</v>
      </c>
      <c r="B38">
        <v>0.173039</v>
      </c>
      <c r="C38">
        <v>0.11838799999999999</v>
      </c>
      <c r="D38">
        <v>8.09E-3</v>
      </c>
    </row>
    <row r="39" spans="1:4">
      <c r="A39" t="s">
        <v>10</v>
      </c>
      <c r="B39">
        <v>7.9787999999999998E-2</v>
      </c>
      <c r="C39">
        <v>1.1146E-2</v>
      </c>
      <c r="D39">
        <v>4.5162000000000001E-2</v>
      </c>
    </row>
    <row r="40" spans="1:4">
      <c r="A40" t="s">
        <v>12</v>
      </c>
      <c r="B40">
        <v>0.13529099999999999</v>
      </c>
      <c r="C40">
        <v>8.9862999999999998E-2</v>
      </c>
      <c r="D40">
        <v>7.3569999999999998E-3</v>
      </c>
    </row>
    <row r="41" spans="1:4">
      <c r="A41" t="s">
        <v>13</v>
      </c>
      <c r="B41">
        <v>8.4520999999999999E-2</v>
      </c>
      <c r="C41">
        <v>-5.2444999999999999E-2</v>
      </c>
      <c r="D41">
        <v>4.5837999999999997E-2</v>
      </c>
    </row>
    <row r="42" spans="1:4">
      <c r="A42" t="s">
        <v>14</v>
      </c>
      <c r="B42">
        <v>0.28030899999999997</v>
      </c>
      <c r="C42">
        <v>-0.100801</v>
      </c>
      <c r="D42">
        <v>-4.4533000000000003E-2</v>
      </c>
    </row>
    <row r="43" spans="1:4">
      <c r="A43" t="s">
        <v>17</v>
      </c>
      <c r="B43">
        <v>0.26418900000000001</v>
      </c>
      <c r="C43">
        <v>-9.4049999999999995E-2</v>
      </c>
      <c r="D43">
        <v>-4.4123000000000002E-2</v>
      </c>
    </row>
    <row r="44" spans="1:4">
      <c r="A44" t="s">
        <v>18</v>
      </c>
      <c r="B44">
        <v>0.100464</v>
      </c>
      <c r="C44">
        <v>0.126337</v>
      </c>
      <c r="D44">
        <v>2.8632000000000001E-2</v>
      </c>
    </row>
    <row r="47" spans="1:4">
      <c r="A47" t="s">
        <v>27</v>
      </c>
    </row>
    <row r="49" spans="1:4">
      <c r="A49" t="s">
        <v>1</v>
      </c>
      <c r="B49">
        <v>5.0985200000000001E-2</v>
      </c>
      <c r="C49">
        <v>1.56834E-2</v>
      </c>
      <c r="D49">
        <v>3.4554E-3</v>
      </c>
    </row>
    <row r="50" spans="1:4">
      <c r="A50" t="s">
        <v>2</v>
      </c>
      <c r="B50">
        <v>4.9775899999999998E-2</v>
      </c>
      <c r="C50">
        <v>4.2466200000000003E-2</v>
      </c>
      <c r="D50">
        <v>3.8258199999999999E-2</v>
      </c>
    </row>
    <row r="51" spans="1:4">
      <c r="A51" t="s">
        <v>3</v>
      </c>
      <c r="B51">
        <v>0.1442377</v>
      </c>
      <c r="C51">
        <v>0.18105070000000001</v>
      </c>
      <c r="D51">
        <v>0.1167607</v>
      </c>
    </row>
    <row r="52" spans="1:4">
      <c r="A52" t="s">
        <v>4</v>
      </c>
      <c r="B52">
        <v>2.3147899999999999E-2</v>
      </c>
      <c r="C52">
        <v>9.6427399999999996E-2</v>
      </c>
      <c r="D52">
        <v>0.21428130000000001</v>
      </c>
    </row>
    <row r="53" spans="1:4">
      <c r="A53" t="s">
        <v>6</v>
      </c>
      <c r="B53">
        <v>0.1132162</v>
      </c>
      <c r="C53">
        <v>0.15692990000000001</v>
      </c>
      <c r="D53">
        <v>7.5670799999999996E-2</v>
      </c>
    </row>
    <row r="54" spans="1:4">
      <c r="A54" t="s">
        <v>7</v>
      </c>
      <c r="B54">
        <v>0.1567202</v>
      </c>
      <c r="C54">
        <v>9.8277799999999998E-2</v>
      </c>
      <c r="D54">
        <v>4.05791E-2</v>
      </c>
    </row>
    <row r="55" spans="1:4">
      <c r="A55" t="s">
        <v>8</v>
      </c>
      <c r="B55">
        <v>0.13805880000000001</v>
      </c>
      <c r="C55">
        <v>1.6106100000000002E-2</v>
      </c>
      <c r="D55">
        <v>6.2943000000000001E-3</v>
      </c>
    </row>
    <row r="56" spans="1:4">
      <c r="A56" t="s">
        <v>9</v>
      </c>
      <c r="B56">
        <v>0.19231680000000001</v>
      </c>
      <c r="C56">
        <v>6.9902099999999995E-2</v>
      </c>
      <c r="D56">
        <v>4.6384300000000003E-2</v>
      </c>
    </row>
    <row r="57" spans="1:4">
      <c r="A57" t="s">
        <v>10</v>
      </c>
      <c r="B57">
        <v>5.4934700000000003E-2</v>
      </c>
      <c r="C57">
        <v>2.3813500000000001E-2</v>
      </c>
      <c r="D57">
        <v>7.0320400000000005E-2</v>
      </c>
    </row>
    <row r="58" spans="1:4">
      <c r="A58" t="s">
        <v>12</v>
      </c>
      <c r="B58">
        <v>0.1481565</v>
      </c>
      <c r="C58">
        <v>5.50661E-2</v>
      </c>
      <c r="D58">
        <v>3.80852E-2</v>
      </c>
    </row>
    <row r="59" spans="1:4">
      <c r="A59" t="s">
        <v>13</v>
      </c>
      <c r="B59">
        <v>3.7558000000000001E-3</v>
      </c>
      <c r="C59">
        <v>5.1166000000000003E-2</v>
      </c>
      <c r="D59">
        <v>9.6764100000000006E-2</v>
      </c>
    </row>
    <row r="60" spans="1:4">
      <c r="A60" t="s">
        <v>14</v>
      </c>
      <c r="B60">
        <v>6.0175399999999997E-2</v>
      </c>
      <c r="C60">
        <v>0.2607913</v>
      </c>
      <c r="D60">
        <v>0.13814480000000001</v>
      </c>
    </row>
    <row r="61" spans="1:4">
      <c r="A61" t="s">
        <v>17</v>
      </c>
      <c r="B61">
        <v>5.7367300000000003E-2</v>
      </c>
      <c r="C61">
        <v>0.24673100000000001</v>
      </c>
      <c r="D61">
        <v>0.1281427</v>
      </c>
    </row>
    <row r="62" spans="1:4">
      <c r="A62" t="s">
        <v>18</v>
      </c>
      <c r="B62">
        <v>0.1620461</v>
      </c>
      <c r="C62">
        <v>3.8969999999999999E-3</v>
      </c>
      <c r="D62">
        <v>2.4491700000000002E-2</v>
      </c>
    </row>
    <row r="65" spans="1:3">
      <c r="A65" t="s">
        <v>28</v>
      </c>
    </row>
    <row r="67" spans="1:3">
      <c r="A67">
        <v>0.52993000000000001</v>
      </c>
      <c r="B67">
        <v>0.69560999999999995</v>
      </c>
      <c r="C67">
        <v>0.48508000000000001</v>
      </c>
    </row>
    <row r="68" spans="1:3">
      <c r="A68">
        <v>0.84501000000000004</v>
      </c>
      <c r="B68">
        <v>-0.38480999999999999</v>
      </c>
      <c r="C68">
        <v>-0.37130999999999997</v>
      </c>
    </row>
    <row r="69" spans="1:3">
      <c r="A69">
        <v>7.1620000000000003E-2</v>
      </c>
      <c r="B69">
        <v>-0.60667000000000004</v>
      </c>
      <c r="C69">
        <v>0.79171999999999998</v>
      </c>
    </row>
    <row r="72" spans="1:3">
      <c r="A72" t="s">
        <v>29</v>
      </c>
    </row>
    <row r="74" spans="1:3">
      <c r="A74" t="s">
        <v>1</v>
      </c>
      <c r="B74">
        <v>2.8600000000000001E-3</v>
      </c>
    </row>
    <row r="75" spans="1:3">
      <c r="A75" t="s">
        <v>2</v>
      </c>
      <c r="B75">
        <v>5.7400000000000003E-3</v>
      </c>
    </row>
    <row r="76" spans="1:3">
      <c r="A76" t="s">
        <v>3</v>
      </c>
      <c r="B76">
        <v>6.7220000000000002E-2</v>
      </c>
    </row>
    <row r="77" spans="1:3">
      <c r="A77" t="s">
        <v>4</v>
      </c>
      <c r="B77">
        <v>5.5750000000000001E-2</v>
      </c>
    </row>
    <row r="78" spans="1:3">
      <c r="A78" t="s">
        <v>6</v>
      </c>
      <c r="B78">
        <v>4.317E-2</v>
      </c>
    </row>
    <row r="79" spans="1:3">
      <c r="A79" t="s">
        <v>7</v>
      </c>
      <c r="B79">
        <v>3.5869999999999999E-2</v>
      </c>
    </row>
    <row r="80" spans="1:3">
      <c r="A80" t="s">
        <v>8</v>
      </c>
      <c r="B80">
        <v>1.9359999999999999E-2</v>
      </c>
    </row>
    <row r="81" spans="1:4">
      <c r="A81" t="s">
        <v>9</v>
      </c>
      <c r="B81">
        <v>4.4019999999999997E-2</v>
      </c>
    </row>
    <row r="82" spans="1:4">
      <c r="A82" t="s">
        <v>10</v>
      </c>
      <c r="B82">
        <v>8.5299999999999994E-3</v>
      </c>
    </row>
    <row r="83" spans="1:4">
      <c r="A83" t="s">
        <v>12</v>
      </c>
      <c r="B83">
        <v>2.6429999999999999E-2</v>
      </c>
    </row>
    <row r="84" spans="1:4">
      <c r="A84" t="s">
        <v>13</v>
      </c>
      <c r="B84">
        <v>1.2E-2</v>
      </c>
    </row>
    <row r="85" spans="1:4">
      <c r="A85" t="s">
        <v>14</v>
      </c>
      <c r="B85">
        <v>9.0719999999999995E-2</v>
      </c>
    </row>
    <row r="86" spans="1:4">
      <c r="A86" t="s">
        <v>17</v>
      </c>
      <c r="B86">
        <v>8.0589999999999995E-2</v>
      </c>
    </row>
    <row r="87" spans="1:4">
      <c r="A87" t="s">
        <v>18</v>
      </c>
      <c r="B87">
        <v>2.6870000000000002E-2</v>
      </c>
    </row>
    <row r="90" spans="1:4">
      <c r="A90" t="s">
        <v>30</v>
      </c>
    </row>
    <row r="92" spans="1:4">
      <c r="A92" t="s">
        <v>1</v>
      </c>
      <c r="B92">
        <v>0.38159999999999999</v>
      </c>
      <c r="C92">
        <v>-4.2500000000000003E-3</v>
      </c>
      <c r="D92">
        <v>-0.21034</v>
      </c>
    </row>
    <row r="93" spans="1:4">
      <c r="A93" t="s">
        <v>2</v>
      </c>
      <c r="B93">
        <v>0.23163</v>
      </c>
      <c r="C93">
        <v>-0.13708999999999999</v>
      </c>
      <c r="D93">
        <v>0.32049</v>
      </c>
    </row>
    <row r="94" spans="1:4">
      <c r="A94" t="s">
        <v>3</v>
      </c>
      <c r="B94">
        <v>0.39905000000000002</v>
      </c>
      <c r="C94">
        <v>0.59128000000000003</v>
      </c>
      <c r="D94">
        <v>2.7099999999999999E-2</v>
      </c>
    </row>
    <row r="95" spans="1:4">
      <c r="A95" t="s">
        <v>4</v>
      </c>
      <c r="B95">
        <v>-0.33139000000000002</v>
      </c>
      <c r="C95">
        <v>-2.2564799999999998</v>
      </c>
      <c r="D95">
        <v>4.5254599999999998</v>
      </c>
    </row>
    <row r="96" spans="1:4">
      <c r="A96" t="s">
        <v>6</v>
      </c>
      <c r="B96">
        <v>0.25103999999999999</v>
      </c>
      <c r="C96">
        <v>1.0409999999999999</v>
      </c>
      <c r="D96">
        <v>-0.72509999999999997</v>
      </c>
    </row>
    <row r="97" spans="1:4">
      <c r="A97" t="s">
        <v>7</v>
      </c>
      <c r="B97">
        <v>0.92757999999999996</v>
      </c>
      <c r="C97">
        <v>0.37919000000000003</v>
      </c>
      <c r="D97">
        <v>-0.69111999999999996</v>
      </c>
    </row>
    <row r="98" spans="1:4">
      <c r="A98" t="s">
        <v>8</v>
      </c>
      <c r="B98">
        <v>1.1571800000000001</v>
      </c>
      <c r="C98">
        <v>-0.45379000000000003</v>
      </c>
      <c r="D98">
        <v>-0.17097999999999999</v>
      </c>
    </row>
    <row r="99" spans="1:4">
      <c r="A99" t="s">
        <v>9</v>
      </c>
      <c r="B99">
        <v>1.37544</v>
      </c>
      <c r="C99">
        <v>-0.43120000000000003</v>
      </c>
      <c r="D99">
        <v>-8.4600000000000005E-3</v>
      </c>
    </row>
    <row r="100" spans="1:4">
      <c r="A100" t="s">
        <v>10</v>
      </c>
      <c r="B100">
        <v>0.35103000000000001</v>
      </c>
      <c r="C100">
        <v>-1.1088800000000001</v>
      </c>
      <c r="D100">
        <v>1.6104700000000001</v>
      </c>
    </row>
    <row r="101" spans="1:4">
      <c r="A101" t="s">
        <v>12</v>
      </c>
      <c r="B101">
        <v>1.05297</v>
      </c>
      <c r="C101">
        <v>-0.3528</v>
      </c>
      <c r="D101">
        <v>4.0349999999999997E-2</v>
      </c>
    </row>
    <row r="102" spans="1:4">
      <c r="A102" t="s">
        <v>13</v>
      </c>
      <c r="B102">
        <v>-0.24498</v>
      </c>
      <c r="C102">
        <v>-0.84353999999999996</v>
      </c>
      <c r="D102">
        <v>1.90503</v>
      </c>
    </row>
    <row r="103" spans="1:4">
      <c r="A103" t="s">
        <v>14</v>
      </c>
      <c r="B103">
        <v>-0.73251999999999995</v>
      </c>
      <c r="C103">
        <v>2.0951599999999999</v>
      </c>
      <c r="D103">
        <v>-0.78549999999999998</v>
      </c>
    </row>
    <row r="104" spans="1:4">
      <c r="A104" t="s">
        <v>17</v>
      </c>
      <c r="B104">
        <v>-0.68805000000000005</v>
      </c>
      <c r="C104">
        <v>2.0275500000000002</v>
      </c>
      <c r="D104">
        <v>-0.81871000000000005</v>
      </c>
    </row>
    <row r="105" spans="1:4">
      <c r="A105" t="s">
        <v>18</v>
      </c>
      <c r="B105">
        <v>1.42083</v>
      </c>
      <c r="C105">
        <v>-1.13398</v>
      </c>
      <c r="D105">
        <v>0.58240999999999998</v>
      </c>
    </row>
    <row r="109" spans="1:4">
      <c r="A109" t="s">
        <v>31</v>
      </c>
      <c r="B109" t="s">
        <v>22</v>
      </c>
      <c r="C109" t="s">
        <v>23</v>
      </c>
    </row>
    <row r="110" spans="1:4">
      <c r="A110">
        <v>0.17799999999999999</v>
      </c>
      <c r="B110">
        <v>32.43</v>
      </c>
      <c r="C110">
        <v>32.43</v>
      </c>
    </row>
    <row r="111" spans="1:4">
      <c r="A111">
        <v>0.21870000000000001</v>
      </c>
      <c r="B111">
        <v>39.843000000000004</v>
      </c>
      <c r="C111">
        <v>72.272999999999996</v>
      </c>
    </row>
    <row r="112" spans="1:4">
      <c r="A112">
        <v>0.1225</v>
      </c>
      <c r="B112">
        <v>22.31</v>
      </c>
      <c r="C112">
        <v>94.582999999999998</v>
      </c>
    </row>
    <row r="114" spans="1:2">
      <c r="A114" t="s">
        <v>35</v>
      </c>
    </row>
    <row r="115" spans="1:2">
      <c r="A115" t="s">
        <v>36</v>
      </c>
    </row>
    <row r="117" spans="1:2">
      <c r="A117" t="s">
        <v>1</v>
      </c>
      <c r="B117">
        <v>3.13E-3</v>
      </c>
    </row>
    <row r="118" spans="1:2">
      <c r="A118" t="s">
        <v>2</v>
      </c>
      <c r="B118">
        <v>5.0400000000000002E-3</v>
      </c>
    </row>
    <row r="119" spans="1:2">
      <c r="A119" t="s">
        <v>3</v>
      </c>
      <c r="B119">
        <v>5.9900000000000002E-2</v>
      </c>
    </row>
    <row r="120" spans="1:2">
      <c r="A120" t="s">
        <v>4</v>
      </c>
      <c r="B120">
        <v>3.9699999999999999E-2</v>
      </c>
    </row>
    <row r="121" spans="1:2">
      <c r="A121" t="s">
        <v>6</v>
      </c>
      <c r="B121">
        <v>4.1730000000000003E-2</v>
      </c>
    </row>
    <row r="122" spans="1:2">
      <c r="A122" t="s">
        <v>7</v>
      </c>
      <c r="B122">
        <v>3.5569999999999997E-2</v>
      </c>
    </row>
    <row r="123" spans="1:2">
      <c r="A123" t="s">
        <v>8</v>
      </c>
      <c r="B123">
        <v>1.9689999999999999E-2</v>
      </c>
    </row>
    <row r="124" spans="1:2">
      <c r="A124" t="s">
        <v>9</v>
      </c>
      <c r="B124">
        <v>4.3889999999999998E-2</v>
      </c>
    </row>
    <row r="125" spans="1:2">
      <c r="A125" t="s">
        <v>10</v>
      </c>
      <c r="B125">
        <v>9.4999999999999998E-3</v>
      </c>
    </row>
    <row r="126" spans="1:2">
      <c r="A126" t="s">
        <v>12</v>
      </c>
      <c r="B126">
        <v>2.6270000000000002E-2</v>
      </c>
    </row>
    <row r="127" spans="1:2">
      <c r="A127" t="s">
        <v>13</v>
      </c>
      <c r="B127">
        <v>9.6100000000000005E-3</v>
      </c>
    </row>
    <row r="128" spans="1:2">
      <c r="A128" t="s">
        <v>14</v>
      </c>
      <c r="B128">
        <v>7.8450000000000006E-2</v>
      </c>
    </row>
    <row r="129" spans="1:15">
      <c r="A129" t="s">
        <v>17</v>
      </c>
      <c r="B129">
        <v>7.578E-2</v>
      </c>
    </row>
    <row r="130" spans="1:15">
      <c r="A130" t="s">
        <v>18</v>
      </c>
      <c r="B130">
        <v>2.7359999999999999E-2</v>
      </c>
    </row>
    <row r="133" spans="1:15">
      <c r="A133" t="s">
        <v>37</v>
      </c>
    </row>
    <row r="136" spans="1:15">
      <c r="A136" t="s">
        <v>20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 t="s">
        <v>20</v>
      </c>
      <c r="L136" t="s">
        <v>20</v>
      </c>
      <c r="M136" t="s">
        <v>20</v>
      </c>
      <c r="N136" t="s">
        <v>20</v>
      </c>
      <c r="O136" t="s">
        <v>20</v>
      </c>
    </row>
    <row r="137" spans="1:15">
      <c r="A137" t="s">
        <v>21</v>
      </c>
      <c r="B137">
        <v>0.39889999999999998</v>
      </c>
      <c r="C137">
        <v>8.4000000000000005E-2</v>
      </c>
      <c r="D137">
        <v>1.2800000000000001E-2</v>
      </c>
      <c r="E137">
        <v>3.2000000000000002E-3</v>
      </c>
      <c r="F137">
        <v>1.6000000000000001E-3</v>
      </c>
      <c r="G137">
        <v>-2.0000000000000001E-4</v>
      </c>
      <c r="H137">
        <v>-2.9999999999999997E-4</v>
      </c>
      <c r="I137">
        <v>-5.0000000000000001E-4</v>
      </c>
      <c r="J137">
        <v>-1.1999999999999999E-3</v>
      </c>
      <c r="K137">
        <v>-1.4E-3</v>
      </c>
      <c r="L137">
        <v>-2.3999999999999998E-3</v>
      </c>
      <c r="M137">
        <v>-4.3E-3</v>
      </c>
      <c r="N137">
        <v>-5.7999999999999996E-3</v>
      </c>
      <c r="O137">
        <v>-8.8000000000000005E-3</v>
      </c>
    </row>
    <row r="138" spans="1:15">
      <c r="A138" t="s">
        <v>22</v>
      </c>
      <c r="B138">
        <v>83.870999999999995</v>
      </c>
      <c r="C138">
        <v>17.654599999999999</v>
      </c>
      <c r="D138">
        <v>2.6886999999999999</v>
      </c>
      <c r="E138">
        <v>0.66439999999999999</v>
      </c>
      <c r="F138">
        <v>0.34139999999999998</v>
      </c>
      <c r="G138">
        <v>-3.5900000000000001E-2</v>
      </c>
      <c r="H138">
        <v>-6.5600000000000006E-2</v>
      </c>
      <c r="I138">
        <v>-0.1071</v>
      </c>
      <c r="J138">
        <v>-0.25309999999999999</v>
      </c>
      <c r="K138">
        <v>-0.29010000000000002</v>
      </c>
      <c r="L138">
        <v>-0.49830000000000002</v>
      </c>
      <c r="M138">
        <v>-0.90110000000000001</v>
      </c>
      <c r="N138">
        <v>-1.2225999999999999</v>
      </c>
      <c r="O138">
        <v>-1.8462000000000001</v>
      </c>
    </row>
    <row r="139" spans="1:15">
      <c r="A139" t="s">
        <v>23</v>
      </c>
      <c r="B139">
        <v>83.870999999999995</v>
      </c>
      <c r="C139">
        <v>101.5256</v>
      </c>
      <c r="D139">
        <v>104.21420000000001</v>
      </c>
      <c r="E139">
        <v>104.87860000000001</v>
      </c>
      <c r="F139">
        <v>105.22</v>
      </c>
      <c r="G139">
        <v>105.1841</v>
      </c>
      <c r="H139">
        <v>105.1185</v>
      </c>
      <c r="I139">
        <v>105.01139999999999</v>
      </c>
      <c r="J139">
        <v>104.75830000000001</v>
      </c>
      <c r="K139">
        <v>104.4682</v>
      </c>
      <c r="L139">
        <v>103.9699</v>
      </c>
      <c r="M139">
        <v>103.0689</v>
      </c>
      <c r="N139">
        <v>101.8462</v>
      </c>
      <c r="O139">
        <v>100</v>
      </c>
    </row>
    <row r="144" spans="1:15">
      <c r="A144" t="s">
        <v>38</v>
      </c>
    </row>
    <row r="146" spans="1:4">
      <c r="A146" t="s">
        <v>20</v>
      </c>
    </row>
    <row r="148" spans="1:4">
      <c r="A148" t="s">
        <v>26</v>
      </c>
    </row>
    <row r="150" spans="1:4">
      <c r="A150" t="s">
        <v>1</v>
      </c>
      <c r="B150">
        <v>4.0060999999999999E-2</v>
      </c>
      <c r="C150">
        <v>3.4771000000000003E-2</v>
      </c>
      <c r="D150">
        <v>-9.2910000000000006E-3</v>
      </c>
    </row>
    <row r="151" spans="1:4">
      <c r="A151" t="s">
        <v>2</v>
      </c>
      <c r="B151">
        <v>7.4864E-2</v>
      </c>
      <c r="C151">
        <v>9.5340000000000008E-3</v>
      </c>
      <c r="D151">
        <v>1.1559E-2</v>
      </c>
    </row>
    <row r="152" spans="1:4">
      <c r="A152" t="s">
        <v>3</v>
      </c>
      <c r="B152">
        <v>0.25370799999999999</v>
      </c>
      <c r="C152">
        <v>7.3300000000000004E-4</v>
      </c>
      <c r="D152">
        <v>-6.9420000000000003E-3</v>
      </c>
    </row>
    <row r="153" spans="1:4">
      <c r="A153" t="s">
        <v>4</v>
      </c>
      <c r="B153">
        <v>0.176928</v>
      </c>
      <c r="C153">
        <v>-8.5748000000000005E-2</v>
      </c>
      <c r="D153">
        <v>6.1027999999999999E-2</v>
      </c>
    </row>
    <row r="154" spans="1:4">
      <c r="A154" t="s">
        <v>6</v>
      </c>
      <c r="B154">
        <v>0.20663300000000001</v>
      </c>
      <c r="C154">
        <v>7.8600000000000002E-4</v>
      </c>
      <c r="D154">
        <v>-3.0008E-2</v>
      </c>
    </row>
    <row r="155" spans="1:4">
      <c r="A155" t="s">
        <v>7</v>
      </c>
      <c r="B155">
        <v>0.17217499999999999</v>
      </c>
      <c r="C155">
        <v>7.4083999999999997E-2</v>
      </c>
      <c r="D155">
        <v>-2.3243E-2</v>
      </c>
    </row>
    <row r="156" spans="1:4">
      <c r="A156" t="s">
        <v>8</v>
      </c>
      <c r="B156">
        <v>8.8921E-2</v>
      </c>
      <c r="C156">
        <v>0.10811900000000001</v>
      </c>
      <c r="D156">
        <v>-4.2269999999999999E-3</v>
      </c>
    </row>
    <row r="157" spans="1:4">
      <c r="A157" t="s">
        <v>9</v>
      </c>
      <c r="B157">
        <v>0.17522399999999999</v>
      </c>
      <c r="C157">
        <v>0.115706</v>
      </c>
      <c r="D157">
        <v>4.9569999999999996E-3</v>
      </c>
    </row>
    <row r="158" spans="1:4">
      <c r="A158" t="s">
        <v>10</v>
      </c>
      <c r="B158">
        <v>8.0318000000000001E-2</v>
      </c>
      <c r="C158">
        <v>9.5860000000000008E-3</v>
      </c>
      <c r="D158">
        <v>5.7370999999999998E-2</v>
      </c>
    </row>
    <row r="159" spans="1:4">
      <c r="A159" t="s">
        <v>12</v>
      </c>
      <c r="B159">
        <v>0.13664899999999999</v>
      </c>
      <c r="C159">
        <v>8.6876999999999996E-2</v>
      </c>
      <c r="D159">
        <v>5.4429999999999999E-3</v>
      </c>
    </row>
    <row r="160" spans="1:4">
      <c r="A160" t="s">
        <v>13</v>
      </c>
      <c r="B160">
        <v>8.3821000000000007E-2</v>
      </c>
      <c r="C160">
        <v>-5.2134E-2</v>
      </c>
      <c r="D160">
        <v>4.3961E-2</v>
      </c>
    </row>
    <row r="161" spans="1:4">
      <c r="A161" t="s">
        <v>14</v>
      </c>
      <c r="B161">
        <v>0.271926</v>
      </c>
      <c r="C161">
        <v>-9.4353999999999993E-2</v>
      </c>
      <c r="D161">
        <v>-1.8397E-2</v>
      </c>
    </row>
    <row r="162" spans="1:4">
      <c r="A162" t="s">
        <v>17</v>
      </c>
      <c r="B162">
        <v>0.26183499999999998</v>
      </c>
      <c r="C162">
        <v>-9.7292000000000003E-2</v>
      </c>
      <c r="D162">
        <v>-2.7002999999999999E-2</v>
      </c>
    </row>
    <row r="163" spans="1:4">
      <c r="A163" t="s">
        <v>18</v>
      </c>
      <c r="B163">
        <v>0.102156</v>
      </c>
      <c r="C163">
        <v>0.12659200000000001</v>
      </c>
      <c r="D163">
        <v>3.1488000000000002E-2</v>
      </c>
    </row>
    <row r="166" spans="1:4">
      <c r="A166" t="s">
        <v>27</v>
      </c>
    </row>
    <row r="168" spans="1:4">
      <c r="A168" t="s">
        <v>1</v>
      </c>
      <c r="B168">
        <v>5.0770999999999997E-2</v>
      </c>
      <c r="C168">
        <v>7.2509999999999996E-3</v>
      </c>
      <c r="D168">
        <v>-9.8230000000000001E-3</v>
      </c>
    </row>
    <row r="169" spans="1:4">
      <c r="A169" t="s">
        <v>2</v>
      </c>
      <c r="B169">
        <v>3.9227999999999999E-2</v>
      </c>
      <c r="C169">
        <v>4.3574000000000002E-2</v>
      </c>
      <c r="D169">
        <v>1.4878000000000001E-2</v>
      </c>
    </row>
    <row r="170" spans="1:4">
      <c r="A170" t="s">
        <v>3</v>
      </c>
      <c r="B170">
        <v>9.4716999999999996E-2</v>
      </c>
      <c r="C170">
        <v>0.195516</v>
      </c>
      <c r="D170">
        <v>1.8550000000000001E-3</v>
      </c>
    </row>
    <row r="171" spans="1:4">
      <c r="A171" t="s">
        <v>4</v>
      </c>
      <c r="B171">
        <v>-1.8352E-2</v>
      </c>
      <c r="C171">
        <v>0.17279900000000001</v>
      </c>
      <c r="D171">
        <v>7.5509999999999994E-2</v>
      </c>
    </row>
    <row r="172" spans="1:4">
      <c r="A172" t="s">
        <v>6</v>
      </c>
      <c r="B172">
        <v>7.4801999999999993E-2</v>
      </c>
      <c r="C172">
        <v>0.17105300000000001</v>
      </c>
      <c r="D172">
        <v>-2.4757999999999999E-2</v>
      </c>
    </row>
    <row r="173" spans="1:4">
      <c r="A173" t="s">
        <v>7</v>
      </c>
      <c r="B173">
        <v>0.14021</v>
      </c>
      <c r="C173">
        <v>8.3085000000000006E-2</v>
      </c>
      <c r="D173">
        <v>-2.1441000000000002E-2</v>
      </c>
    </row>
    <row r="174" spans="1:4">
      <c r="A174" t="s">
        <v>8</v>
      </c>
      <c r="B174">
        <v>0.147144</v>
      </c>
      <c r="C174">
        <v>-1.6642000000000001E-2</v>
      </c>
      <c r="D174">
        <v>-5.2649999999999997E-3</v>
      </c>
    </row>
    <row r="175" spans="1:4">
      <c r="A175" t="s">
        <v>9</v>
      </c>
      <c r="B175">
        <v>0.188331</v>
      </c>
      <c r="C175">
        <v>3.8341E-2</v>
      </c>
      <c r="D175">
        <v>7.5459999999999998E-3</v>
      </c>
    </row>
    <row r="176" spans="1:4">
      <c r="A176" t="s">
        <v>10</v>
      </c>
      <c r="B176">
        <v>4.6094999999999997E-2</v>
      </c>
      <c r="C176">
        <v>2.5166999999999998E-2</v>
      </c>
      <c r="D176">
        <v>6.4480999999999997E-2</v>
      </c>
    </row>
    <row r="177" spans="1:5">
      <c r="A177" t="s">
        <v>12</v>
      </c>
      <c r="B177">
        <v>0.143484</v>
      </c>
      <c r="C177">
        <v>3.1802999999999998E-2</v>
      </c>
      <c r="D177">
        <v>7.7099999999999998E-3</v>
      </c>
    </row>
    <row r="178" spans="1:5">
      <c r="A178" t="s">
        <v>13</v>
      </c>
      <c r="B178">
        <v>-1.9304000000000002E-2</v>
      </c>
      <c r="C178">
        <v>8.3654000000000006E-2</v>
      </c>
      <c r="D178">
        <v>5.2426E-2</v>
      </c>
    </row>
    <row r="179" spans="1:5">
      <c r="A179" t="s">
        <v>14</v>
      </c>
      <c r="B179">
        <v>-2.9700000000000001E-4</v>
      </c>
      <c r="C179">
        <v>0.29083700000000001</v>
      </c>
      <c r="D179">
        <v>-6.3150000000000003E-3</v>
      </c>
    </row>
    <row r="180" spans="1:5">
      <c r="A180" t="s">
        <v>17</v>
      </c>
      <c r="B180">
        <v>-8.0680000000000005E-3</v>
      </c>
      <c r="C180">
        <v>0.28974499999999997</v>
      </c>
      <c r="D180">
        <v>-1.5859999999999999E-2</v>
      </c>
    </row>
    <row r="181" spans="1:5">
      <c r="A181" t="s">
        <v>18</v>
      </c>
      <c r="B181">
        <v>0.17535400000000001</v>
      </c>
      <c r="C181">
        <v>-3.8873999999999999E-2</v>
      </c>
      <c r="D181">
        <v>3.3057000000000003E-2</v>
      </c>
    </row>
    <row r="184" spans="1:5">
      <c r="A184" t="s">
        <v>39</v>
      </c>
    </row>
    <row r="185" spans="1:5">
      <c r="E185" t="s">
        <v>84</v>
      </c>
    </row>
    <row r="186" spans="1:5">
      <c r="A186" t="s">
        <v>1</v>
      </c>
      <c r="B186">
        <v>5.2999999999999999E-2</v>
      </c>
      <c r="C186">
        <v>2.6783000000000001E-2</v>
      </c>
      <c r="D186">
        <v>-1.539E-3</v>
      </c>
      <c r="E186">
        <f>VLOOKUP($A186,Max_for_range_trans!$A$2:$B$20,2,FALSE)</f>
        <v>380</v>
      </c>
    </row>
    <row r="187" spans="1:5">
      <c r="A187" t="s">
        <v>2</v>
      </c>
      <c r="B187">
        <v>6.0758E-2</v>
      </c>
      <c r="C187">
        <v>6.7002000000000006E-2</v>
      </c>
      <c r="D187">
        <v>3.5368999999999998E-2</v>
      </c>
      <c r="E187">
        <f>VLOOKUP($A187,Max_for_range_trans!$A$2:$B$20,2,FALSE)</f>
        <v>170</v>
      </c>
    </row>
    <row r="188" spans="1:5">
      <c r="A188" t="s">
        <v>3</v>
      </c>
      <c r="B188">
        <v>0.184173</v>
      </c>
      <c r="C188">
        <v>0.23944199999999999</v>
      </c>
      <c r="D188">
        <v>8.4838999999999998E-2</v>
      </c>
      <c r="E188">
        <f>VLOOKUP($A188,Max_for_range_trans!$A$2:$B$20,2,FALSE)</f>
        <v>3400</v>
      </c>
    </row>
    <row r="189" spans="1:5">
      <c r="A189" t="s">
        <v>4</v>
      </c>
      <c r="B189">
        <v>6.8848999999999994E-2</v>
      </c>
      <c r="C189">
        <v>0.19244</v>
      </c>
      <c r="D189">
        <v>0.13760800000000001</v>
      </c>
      <c r="E189">
        <f>VLOOKUP($A189,Max_for_range_trans!$A$2:$B$20,2,FALSE)</f>
        <v>23</v>
      </c>
    </row>
    <row r="190" spans="1:5">
      <c r="A190" t="s">
        <v>6</v>
      </c>
      <c r="B190">
        <v>0.15015899999999999</v>
      </c>
      <c r="C190">
        <v>0.19601299999999999</v>
      </c>
      <c r="D190">
        <v>4.6954000000000003E-2</v>
      </c>
      <c r="E190">
        <f>VLOOKUP($A190,Max_for_range_trans!$A$2:$B$20,2,FALSE)</f>
        <v>310</v>
      </c>
    </row>
    <row r="191" spans="1:5">
      <c r="A191" t="s">
        <v>7</v>
      </c>
      <c r="B191">
        <v>0.17577599999999999</v>
      </c>
      <c r="C191">
        <v>0.13913400000000001</v>
      </c>
      <c r="D191">
        <v>2.4836E-2</v>
      </c>
      <c r="E191">
        <f>VLOOKUP($A191,Max_for_range_trans!$A$2:$B$20,2,FALSE)</f>
        <v>95</v>
      </c>
    </row>
    <row r="192" spans="1:5">
      <c r="A192" t="s">
        <v>8</v>
      </c>
      <c r="B192">
        <v>0.13896700000000001</v>
      </c>
      <c r="C192">
        <v>4.8575E-2</v>
      </c>
      <c r="D192">
        <v>4.7710000000000001E-3</v>
      </c>
      <c r="E192">
        <f>VLOOKUP($A192,Max_for_range_trans!$A$2:$B$20,2,FALSE)</f>
        <v>4870</v>
      </c>
    </row>
    <row r="193" spans="1:5">
      <c r="A193" t="s">
        <v>9</v>
      </c>
      <c r="B193">
        <v>0.20666499999999999</v>
      </c>
      <c r="C193">
        <v>0.127113</v>
      </c>
      <c r="D193">
        <v>4.2521000000000003E-2</v>
      </c>
      <c r="E193">
        <f>VLOOKUP($A193,Max_for_range_trans!$A$2:$B$20,2,FALSE)</f>
        <v>326200</v>
      </c>
    </row>
    <row r="194" spans="1:5">
      <c r="A194" t="s">
        <v>10</v>
      </c>
      <c r="B194">
        <v>6.4687999999999996E-2</v>
      </c>
      <c r="C194">
        <v>7.0135000000000003E-2</v>
      </c>
      <c r="D194">
        <v>7.8897999999999996E-2</v>
      </c>
      <c r="E194">
        <f>VLOOKUP($A194,Max_for_range_trans!$A$2:$B$20,2,FALSE)</f>
        <v>3700</v>
      </c>
    </row>
    <row r="195" spans="1:5">
      <c r="A195" t="s">
        <v>12</v>
      </c>
      <c r="B195">
        <v>0.15885099999999999</v>
      </c>
      <c r="C195">
        <v>0.100163</v>
      </c>
      <c r="D195">
        <v>3.5318000000000002E-2</v>
      </c>
      <c r="E195">
        <f>VLOOKUP($A195,Max_for_range_trans!$A$2:$B$20,2,FALSE)</f>
        <v>8480</v>
      </c>
    </row>
    <row r="196" spans="1:5">
      <c r="A196" t="s">
        <v>13</v>
      </c>
      <c r="B196">
        <v>2.4659E-2</v>
      </c>
      <c r="C196">
        <v>9.4295000000000004E-2</v>
      </c>
      <c r="D196">
        <v>8.1339999999999996E-2</v>
      </c>
      <c r="E196">
        <f>VLOOKUP($A196,Max_for_range_trans!$A$2:$B$20,2,FALSE)</f>
        <v>6.4249229999999997</v>
      </c>
    </row>
    <row r="197" spans="1:5">
      <c r="A197" t="s">
        <v>14</v>
      </c>
      <c r="B197">
        <v>0.131774</v>
      </c>
      <c r="C197">
        <v>0.28835899999999998</v>
      </c>
      <c r="D197">
        <v>0.10157099999999999</v>
      </c>
      <c r="E197">
        <f>VLOOKUP($A197,Max_for_range_trans!$A$2:$B$20,2,FALSE)</f>
        <v>83</v>
      </c>
    </row>
    <row r="198" spans="1:5">
      <c r="A198" t="s">
        <v>17</v>
      </c>
      <c r="B198">
        <v>0.12245200000000001</v>
      </c>
      <c r="C198">
        <v>0.28017700000000001</v>
      </c>
      <c r="D198">
        <v>9.0764999999999998E-2</v>
      </c>
      <c r="E198">
        <f>VLOOKUP($A198,Max_for_range_trans!$A$2:$B$20,2,FALSE)</f>
        <v>230</v>
      </c>
    </row>
    <row r="199" spans="1:5">
      <c r="A199" t="s">
        <v>18</v>
      </c>
      <c r="B199">
        <v>0.16125</v>
      </c>
      <c r="C199">
        <v>5.3441000000000002E-2</v>
      </c>
      <c r="D199">
        <v>3.7950999999999999E-2</v>
      </c>
      <c r="E199">
        <f>VLOOKUP($A199,Max_for_range_trans!$A$2:$B$20,2,FALSE)</f>
        <v>36000</v>
      </c>
    </row>
    <row r="202" spans="1:5">
      <c r="A202" t="s">
        <v>28</v>
      </c>
    </row>
    <row r="204" spans="1:5">
      <c r="A204">
        <v>0.37313000000000002</v>
      </c>
      <c r="B204">
        <v>0.75949999999999995</v>
      </c>
      <c r="C204">
        <v>3.6929999999999998E-2</v>
      </c>
    </row>
    <row r="205" spans="1:5">
      <c r="A205">
        <v>1.0581400000000001</v>
      </c>
      <c r="B205">
        <v>-0.79776000000000002</v>
      </c>
      <c r="C205">
        <v>-3.6900000000000002E-2</v>
      </c>
    </row>
    <row r="206" spans="1:5">
      <c r="A206">
        <v>0.10428999999999999</v>
      </c>
      <c r="B206">
        <v>-0.49131000000000002</v>
      </c>
      <c r="C206">
        <v>1.0784</v>
      </c>
    </row>
    <row r="209" spans="1:2">
      <c r="A209" t="s">
        <v>29</v>
      </c>
    </row>
    <row r="211" spans="1:2">
      <c r="A211" t="s">
        <v>1</v>
      </c>
      <c r="B211">
        <v>2.8999999999999998E-3</v>
      </c>
    </row>
    <row r="212" spans="1:2">
      <c r="A212" t="s">
        <v>2</v>
      </c>
      <c r="B212">
        <v>5.8300000000000001E-3</v>
      </c>
    </row>
    <row r="213" spans="1:2">
      <c r="A213" t="s">
        <v>3</v>
      </c>
      <c r="B213">
        <v>6.4420000000000005E-2</v>
      </c>
    </row>
    <row r="214" spans="1:2">
      <c r="A214" t="s">
        <v>4</v>
      </c>
      <c r="B214">
        <v>4.2380000000000001E-2</v>
      </c>
    </row>
    <row r="215" spans="1:2">
      <c r="A215" t="s">
        <v>6</v>
      </c>
      <c r="B215">
        <v>4.36E-2</v>
      </c>
    </row>
    <row r="216" spans="1:2">
      <c r="A216" t="s">
        <v>7</v>
      </c>
      <c r="B216">
        <v>3.567E-2</v>
      </c>
    </row>
    <row r="217" spans="1:2">
      <c r="A217" t="s">
        <v>8</v>
      </c>
      <c r="B217">
        <v>1.9609999999999999E-2</v>
      </c>
    </row>
    <row r="218" spans="1:2">
      <c r="A218" t="s">
        <v>9</v>
      </c>
      <c r="B218">
        <v>4.4119999999999999E-2</v>
      </c>
    </row>
    <row r="219" spans="1:2">
      <c r="A219" t="s">
        <v>10</v>
      </c>
      <c r="B219">
        <v>9.8300000000000002E-3</v>
      </c>
    </row>
    <row r="220" spans="1:2">
      <c r="A220" t="s">
        <v>12</v>
      </c>
      <c r="B220">
        <v>2.6249999999999999E-2</v>
      </c>
    </row>
    <row r="221" spans="1:2">
      <c r="A221" t="s">
        <v>13</v>
      </c>
      <c r="B221">
        <v>1.1679999999999999E-2</v>
      </c>
    </row>
    <row r="222" spans="1:2">
      <c r="A222" t="s">
        <v>14</v>
      </c>
      <c r="B222">
        <v>8.3180000000000004E-2</v>
      </c>
    </row>
    <row r="223" spans="1:2">
      <c r="A223" t="s">
        <v>17</v>
      </c>
      <c r="B223">
        <v>7.8750000000000001E-2</v>
      </c>
    </row>
    <row r="224" spans="1:2">
      <c r="A224" t="s">
        <v>18</v>
      </c>
      <c r="B224">
        <v>2.7449999999999999E-2</v>
      </c>
    </row>
    <row r="227" spans="1:4">
      <c r="A227" t="s">
        <v>30</v>
      </c>
    </row>
    <row r="229" spans="1:4">
      <c r="A229" t="s">
        <v>1</v>
      </c>
      <c r="B229">
        <v>0.1239</v>
      </c>
      <c r="C229">
        <v>-0.4869</v>
      </c>
      <c r="D229">
        <v>0.3196</v>
      </c>
    </row>
    <row r="230" spans="1:4">
      <c r="A230" t="s">
        <v>2</v>
      </c>
      <c r="B230">
        <v>-1.4406000000000001</v>
      </c>
      <c r="C230">
        <v>2.1335000000000002</v>
      </c>
      <c r="D230">
        <v>-2.1208</v>
      </c>
    </row>
    <row r="231" spans="1:4">
      <c r="A231" t="s">
        <v>3</v>
      </c>
      <c r="B231">
        <v>-1.3446</v>
      </c>
      <c r="C231">
        <v>0.11020000000000001</v>
      </c>
      <c r="D231">
        <v>2.8418999999999999</v>
      </c>
    </row>
    <row r="232" spans="1:4">
      <c r="A232" t="s">
        <v>4</v>
      </c>
      <c r="B232">
        <v>0.48499999999999999</v>
      </c>
      <c r="C232">
        <v>0.2792</v>
      </c>
      <c r="D232">
        <v>-1.8527</v>
      </c>
    </row>
    <row r="233" spans="1:4">
      <c r="A233" t="s">
        <v>6</v>
      </c>
      <c r="B233">
        <v>-1.1689000000000001</v>
      </c>
      <c r="C233">
        <v>4.7979000000000003</v>
      </c>
      <c r="D233">
        <v>-3.1145</v>
      </c>
    </row>
    <row r="234" spans="1:4">
      <c r="A234" t="s">
        <v>7</v>
      </c>
      <c r="B234">
        <v>-0.97540000000000004</v>
      </c>
      <c r="C234">
        <v>1.5139</v>
      </c>
      <c r="D234">
        <v>-3.4864000000000002</v>
      </c>
    </row>
    <row r="235" spans="1:4">
      <c r="A235" t="s">
        <v>8</v>
      </c>
      <c r="B235">
        <v>7.9024000000000001</v>
      </c>
      <c r="C235">
        <v>-6.4389000000000003</v>
      </c>
      <c r="D235">
        <v>1.3323</v>
      </c>
    </row>
    <row r="236" spans="1:4">
      <c r="A236" t="s">
        <v>9</v>
      </c>
      <c r="B236">
        <v>-0.80159999999999998</v>
      </c>
      <c r="C236">
        <v>3.8782999999999999</v>
      </c>
      <c r="D236">
        <v>-2.7906</v>
      </c>
    </row>
    <row r="237" spans="1:4">
      <c r="A237" t="s">
        <v>10</v>
      </c>
      <c r="B237">
        <v>-0.3105</v>
      </c>
      <c r="C237">
        <v>0.89849999999999997</v>
      </c>
      <c r="D237">
        <v>10.8134</v>
      </c>
    </row>
    <row r="238" spans="1:4">
      <c r="A238" t="s">
        <v>12</v>
      </c>
      <c r="B238">
        <v>-0.1636</v>
      </c>
      <c r="C238">
        <v>1.6505000000000001</v>
      </c>
      <c r="D238">
        <v>0.8962</v>
      </c>
    </row>
    <row r="239" spans="1:4">
      <c r="A239" t="s">
        <v>13</v>
      </c>
      <c r="B239">
        <v>-0.74770000000000003</v>
      </c>
      <c r="C239">
        <v>0.55940000000000001</v>
      </c>
      <c r="D239">
        <v>4.7176</v>
      </c>
    </row>
    <row r="240" spans="1:4">
      <c r="A240" t="s">
        <v>14</v>
      </c>
      <c r="B240">
        <v>0.74319999999999997</v>
      </c>
      <c r="C240">
        <v>-1.6525000000000001</v>
      </c>
      <c r="D240">
        <v>3.0735000000000001</v>
      </c>
    </row>
    <row r="241" spans="1:4">
      <c r="A241" t="s">
        <v>17</v>
      </c>
      <c r="B241">
        <v>2.1198000000000001</v>
      </c>
      <c r="C241">
        <v>-0.38829999999999998</v>
      </c>
      <c r="D241">
        <v>-2.6092</v>
      </c>
    </row>
    <row r="242" spans="1:4">
      <c r="A242" t="s">
        <v>18</v>
      </c>
      <c r="B242">
        <v>2.6985000000000001</v>
      </c>
      <c r="C242">
        <v>-4.1322999999999999</v>
      </c>
      <c r="D242">
        <v>1.5485</v>
      </c>
    </row>
    <row r="246" spans="1:4">
      <c r="A246" t="s">
        <v>31</v>
      </c>
      <c r="B246" t="s">
        <v>22</v>
      </c>
      <c r="C246" t="s">
        <v>23</v>
      </c>
    </row>
    <row r="247" spans="1:4">
      <c r="A247">
        <v>0.249</v>
      </c>
      <c r="B247">
        <v>45.37</v>
      </c>
      <c r="C247">
        <v>45.37</v>
      </c>
    </row>
    <row r="248" spans="1:4">
      <c r="A248">
        <v>0.36420000000000002</v>
      </c>
      <c r="B248">
        <v>66.358999999999995</v>
      </c>
      <c r="C248">
        <v>111.729</v>
      </c>
    </row>
    <row r="249" spans="1:4">
      <c r="A249">
        <v>6.6100000000000006E-2</v>
      </c>
      <c r="B249">
        <v>12.047000000000001</v>
      </c>
      <c r="C249">
        <v>123.776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README</vt:lpstr>
      <vt:lpstr>correlations and crossplots_all</vt:lpstr>
      <vt:lpstr>1_all elements</vt:lpstr>
      <vt:lpstr>2_no Na</vt:lpstr>
      <vt:lpstr>3_no Sb</vt:lpstr>
      <vt:lpstr>4_no K</vt:lpstr>
      <vt:lpstr>5_no Na,Sb</vt:lpstr>
      <vt:lpstr>6_no Na,K,Sb</vt:lpstr>
      <vt:lpstr>7_no Al,Ca,Mg,K,Na</vt:lpstr>
      <vt:lpstr>8_no_Al,Ca,Mg,K,Na,Sb</vt:lpstr>
      <vt:lpstr>Max_for_range_trans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Chiavelli</dc:creator>
  <cp:lastModifiedBy>dvlassopoulos</cp:lastModifiedBy>
  <dcterms:created xsi:type="dcterms:W3CDTF">2010-09-01T19:28:04Z</dcterms:created>
  <dcterms:modified xsi:type="dcterms:W3CDTF">2010-09-15T07:14:52Z</dcterms:modified>
</cp:coreProperties>
</file>