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ste461\Desktop\"/>
    </mc:Choice>
  </mc:AlternateContent>
  <bookViews>
    <workbookView xWindow="-90" yWindow="-15" windowWidth="15465" windowHeight="9930" tabRatio="354"/>
  </bookViews>
  <sheets>
    <sheet name="2016-update" sheetId="16" r:id="rId1"/>
  </sheets>
  <calcPr calcId="152511"/>
</workbook>
</file>

<file path=xl/sharedStrings.xml><?xml version="1.0" encoding="utf-8"?>
<sst xmlns="http://schemas.openxmlformats.org/spreadsheetml/2006/main" count="1959" uniqueCount="458">
  <si>
    <t>Water that normally would be sent down wasteways will be left in the river or in storage for later use. In short water years this will increase the number of days that the District will be able to deliver water.</t>
  </si>
  <si>
    <t>Westside Irrigation</t>
  </si>
  <si>
    <t>Fallowed Corners/Land Retirement</t>
  </si>
  <si>
    <t>2.8 acres of retired corners were created when a Wheel Line irrigation system was converted to a Center Pivot system.</t>
  </si>
  <si>
    <t>5.6 acres of retired corners were created when a Wheel Line irrigation system was converted to a Center Pivot system.</t>
  </si>
  <si>
    <t>6 acres of retired corners were created when a Solid Set irrigation system was converted to a Center Pivot system.</t>
  </si>
  <si>
    <t>Cascade Irrigation District</t>
  </si>
  <si>
    <t>Project would pump return flows from Johnson Drain back into the canal for reuse.</t>
  </si>
  <si>
    <t>9.5 acres of retired corners were created when a Furrow irrigation system was converted to a Center Pivot system.</t>
  </si>
  <si>
    <t>Activities related to this project will have tremendous salmon recovery benefits within a high priority stream as well as the niches and Yakima river flood plains related to increased flow from the acquisition component and within critical codices creek reaches for the conserved portion related to piping.</t>
  </si>
  <si>
    <t>Activities related to this project will have tremendous salmon recovery benefits within a high priority stream as well as the niches and Yakima river flood plains related to increased flow from the acquisition component.</t>
  </si>
  <si>
    <t>WRIA 57 Little/Middle Spokane</t>
  </si>
  <si>
    <t>This project proposes an annual full season water bank program where a grower would be paid $150 per acre to not irrigate for the entire growing season.  It is estimated that 10,000 acres would take advantage of this program with an average water savings of 3 ac-ft/ac and an annual cost of $1,500,000.</t>
  </si>
  <si>
    <t>Cowichee Ditch Company</t>
  </si>
  <si>
    <t>Individuals of the Cowichee Ditch Company</t>
  </si>
  <si>
    <t xml:space="preserve">Yakima Basin Storage Options  </t>
  </si>
  <si>
    <t xml:space="preserve"> CBWMP, Lake Roosevelt Incremental Storage Releases</t>
  </si>
  <si>
    <t>WRIA 37 Planning Unit</t>
  </si>
  <si>
    <t>Watershed Planning Unit</t>
  </si>
  <si>
    <t>Storage Assessment Report</t>
  </si>
  <si>
    <t>Storage Assessment and Feasibility Reports</t>
  </si>
  <si>
    <t>Technical Assessment Report</t>
  </si>
  <si>
    <t>6.3 acres of retired corners were created when a Furrow irrigation system was converted to a Center Pivot system.</t>
  </si>
  <si>
    <t>5.8 acres of retired corners were created when a Furrow irrigation system was converted to a Center Pivot system.</t>
  </si>
  <si>
    <t>2.5 acres of retired corners were created when a Furrow irrigation system was converted to a Center Pivot system.</t>
  </si>
  <si>
    <t>2 acres of retired corners were created when a Wheel Line irrigation system was converted to a Center Pivot system.</t>
  </si>
  <si>
    <t>2 acres of retired corners were created when a Furrow irrigation system was converted to a Center Pivot system.</t>
  </si>
  <si>
    <t>1.2 acres of retired corners were created when a Furrow irrigation system was converted to a Center Pivot system.</t>
  </si>
  <si>
    <t>1.1 acres of retired corners were created when a Hand Line irrigation system was converted to a Center Pivot system.</t>
  </si>
  <si>
    <t>4.7 acres of retired corners were created when a Solid Set irrigation system was converted to a Center Pivot system.</t>
  </si>
  <si>
    <t>7.4 acres of retired corners were created when a Wheel Line irrigation system was converted to a Center Pivot system.</t>
  </si>
  <si>
    <t>Multi-Purpose Water Storage Assesment, WRIA 40a</t>
  </si>
  <si>
    <t>New Small  Storage</t>
  </si>
  <si>
    <t xml:space="preserve">Spokane </t>
  </si>
  <si>
    <t>Newman Lake Floodwater Barrier Repair</t>
  </si>
  <si>
    <t xml:space="preserve">This could be modified to divert additional Lake outflow into an adjacent NRCS WRP wetland. </t>
  </si>
  <si>
    <t>Newman Lake wetland restoration</t>
  </si>
  <si>
    <t>Pend Oreille or Spokane</t>
  </si>
  <si>
    <t>Wetland restoration along the West Branch watershed portion of the Little Spokane Watershed</t>
  </si>
  <si>
    <t>Areas for potential restoration are not yet identified.</t>
  </si>
  <si>
    <t>Spokane or Pend Oreille</t>
  </si>
  <si>
    <t xml:space="preserve">Eloika Lake homeowners (and potentially, other lakes on the West Branch section of the Little Spokane River) would like a dam to control the level of the lake. </t>
  </si>
  <si>
    <t>These may work as storage if lake levels are lowered when stream flows fall below minimum instream flows.</t>
  </si>
  <si>
    <t>Stevens</t>
  </si>
  <si>
    <t>SR-395 Impoundment</t>
  </si>
  <si>
    <t>Horseshow Lake Storage Enhancement</t>
  </si>
  <si>
    <t>Lake Bussard Storage</t>
  </si>
  <si>
    <t>$4,200,000 to $9,100,000</t>
  </si>
  <si>
    <t>Dam construction</t>
  </si>
  <si>
    <t>Sprague Lake Storage</t>
  </si>
  <si>
    <t>East Reach Mission Creek Lakes</t>
  </si>
  <si>
    <t>Palouse Conservation District</t>
  </si>
  <si>
    <t>New Small storage</t>
  </si>
  <si>
    <t>North Yakima Conservation District</t>
  </si>
  <si>
    <t>Hansel Creek/Peshastin Creek: Potential site for an off-channel reservoir that would require a diversion from Peshastin Creek or Hansel Creek. Site is located on privately owned land at about elevation 1760 ft</t>
  </si>
  <si>
    <t xml:space="preserve">Expand existing pond to provide additional storage. Site is located on privately owned land at about elevation 1640 ft. Diversions from Peshastin Creek would be required. </t>
  </si>
  <si>
    <t xml:space="preserve">Project would increase ground-water levels in Camas Prairie by removing or blocking drainage ditches or other methods to be determined. Camas Prairie is privately owned.  </t>
  </si>
  <si>
    <t xml:space="preserve">Camas Land off-channel reservoir: Potential site for an off-channel reservoir on private land owned by church camp at about elevation 2900 ft. A diversion on Camas Creek would be required. </t>
  </si>
  <si>
    <t xml:space="preserve">Tronsen Creek Off-channel Reservoir: Potential site for an off-channel reservoir next to Tronsen Creek at about elevation 4700 ft. Site is located on the west side of HWY 97 at the upper end of the Tronsen Creek campground on federal land managed by USFS. A diversion from Tronsen Creek would be required. </t>
  </si>
  <si>
    <t xml:space="preserve">Eagle Creek Tributary Lakes: Potential site at two small existing lakes or ponds at elevation 4000 ft (upper) and 3000 ft (lower). Site are on federal land managed by USFS. </t>
  </si>
  <si>
    <t xml:space="preserve">East Van Creek off-channel Reservoir: Potential site is at two small existing lakes or ponds at elevation 4000 ft (upper) and 3000 ft (lower). Site is on federal land managed by USFS. </t>
  </si>
  <si>
    <t>New Small Storage</t>
  </si>
  <si>
    <t>Raise Salmon Lake Dam by two feet; increases storage capacity by 660 ac-ft; water savings due to increased storage capacity.</t>
  </si>
  <si>
    <t>Brewster Flat Irrigation District</t>
  </si>
  <si>
    <t>Construct 300,000 gallon capacity reservoir in upper pressure zone adjacent to existing tank.</t>
  </si>
  <si>
    <t>Reduce pump cycling time, maintain more constant pressure.</t>
  </si>
  <si>
    <t xml:space="preserve">Deep Creek Instream Reservoir: Potential site for an instream reservoir opposite Morrow Meadow at about elevation 2260 ft. Site is located on federal land managed by USFS. </t>
  </si>
  <si>
    <t xml:space="preserve">Beaver Creek off-channel Reservoir: Potential site for an instream reservoir adjacent to Beaver Creek  at about elevation 2240 ft. Site is located on private land . A diversion on Beaver Creek would be required. </t>
  </si>
  <si>
    <t xml:space="preserve">Lake Creek Instream Reservoir: Potential site for an instream reservoir on Lake Creek, at about elevation 2600 ft. Site is located on federal land managed by USFS. </t>
  </si>
  <si>
    <t xml:space="preserve">Fish Creek Instream Reservoir: Potential site for an instream reservoir on Fish Creek, at about elevation 2800 ft. Site is located on federal land managed by USFS. </t>
  </si>
  <si>
    <t>Beaver Restoration Pilot, Wetland Storage</t>
  </si>
  <si>
    <t xml:space="preserve">Wymer Dam </t>
  </si>
  <si>
    <t>Reservoirs (multiple)</t>
  </si>
  <si>
    <t>Channel Migration Zone Projects</t>
  </si>
  <si>
    <t>Alpine Lakes Optimization</t>
  </si>
  <si>
    <t>Uphill Reservoirs</t>
  </si>
  <si>
    <t>Elbow Coulee and Dead Horse Reservoir</t>
  </si>
  <si>
    <t>Beaver Creek Alternative</t>
  </si>
  <si>
    <t>Buck Creek Alternative</t>
  </si>
  <si>
    <t>Wetland Restoration Complexes A &amp; B</t>
  </si>
  <si>
    <t>Crab Creek</t>
  </si>
  <si>
    <t>N/A</t>
  </si>
  <si>
    <t>Land Operator</t>
  </si>
  <si>
    <t>USBR-Col. Basin Project</t>
  </si>
  <si>
    <t xml:space="preserve">Nason Creek off-channel Reservoir: Potential off-channel reservoir near confluence of Whitepine Creek and Nason Creek. Site is located on federal land managed by USFS at an elevation of about 2,350 ft.  A diversion from Nason Creek or Whitepine Creek would be required. </t>
  </si>
  <si>
    <t xml:space="preserve">Rock Lake: Potential site is at small existing lake at about elevation 5900 ft. Site is located on federal land managed by USFS. </t>
  </si>
  <si>
    <t xml:space="preserve">Crescent Lake: Potential site is at small existing lake at about elevation 5450 ft. Site is located on federal land managed by USFS. </t>
  </si>
  <si>
    <t>Naches-Selah Irrigation District</t>
  </si>
  <si>
    <t>Wenas Irrigation District</t>
  </si>
  <si>
    <t>Individuals of the Wenas Irrigation District</t>
  </si>
  <si>
    <t>Spangle Creek Dam</t>
  </si>
  <si>
    <t>Smith Creek Dam</t>
  </si>
  <si>
    <t>Lower Moses Coulee</t>
  </si>
  <si>
    <t>East Fork Foster Creek</t>
  </si>
  <si>
    <t xml:space="preserve">Upper Camas Creek Lakes: Potential site for an off-channel reservoir in the upper reaches of the camas creek basin at about elevation 2960 ft. Site is located on privately owned land at two small lakes. A diversion on Camas Creek would be required. </t>
  </si>
  <si>
    <t xml:space="preserve">SW Eagle Creek Tributary Lakes: Potential site is at two small existing lakes or ponds at about elevation 3320 ft. Site is on federal land managed by USFS. </t>
  </si>
  <si>
    <t>Assess the feasibility of storing additional water in the lake without impacting existing water rights.</t>
  </si>
  <si>
    <t>Adams &amp; Lincoln</t>
  </si>
  <si>
    <t>Conduct a more focused evaluation of potential water storage sites within three sub watersheds within WRIA 43.</t>
  </si>
  <si>
    <t>58; 57</t>
  </si>
  <si>
    <t>WRIA 49 Planning Unit</t>
  </si>
  <si>
    <t>WRIA 48 Planning Unit</t>
  </si>
  <si>
    <t xml:space="preserve">NYCD has continued to have contact with the Wenas Irrigation District over the years.   They have a great set of "tools" including a BOR built storage facility.   The Fisheries benefit would be great in the Wenas Creek as well as the Yakima.  </t>
  </si>
  <si>
    <t>Tail Water Reuse</t>
  </si>
  <si>
    <t>Klickitat</t>
  </si>
  <si>
    <t>This project proposes an annual partial season water bank program where a grower would be paid $100 per acre to not irrigate during the months of July and August.  It is estimated that 50,000 acres would take advantage of this program with an average water savings of 1 ac-ft/ac and an annual cost of $5,000,000.</t>
  </si>
  <si>
    <t>33, 36, 41, 42</t>
  </si>
  <si>
    <t>Adams, Franklin, Grant</t>
  </si>
  <si>
    <t>Swauk Creek Off-channel Dam</t>
  </si>
  <si>
    <t>up to 1,700,000</t>
  </si>
  <si>
    <t>Shankers Bend/Similkameen</t>
  </si>
  <si>
    <t>Black Rock Coulee</t>
  </si>
  <si>
    <t>Dry Coulee</t>
  </si>
  <si>
    <t>Rocky  Coulee</t>
  </si>
  <si>
    <t>Lower Crab Creek</t>
  </si>
  <si>
    <t>Pine Creek</t>
  </si>
  <si>
    <t xml:space="preserve">Modification to Existing Storage </t>
  </si>
  <si>
    <t xml:space="preserve">Banks Lake        </t>
  </si>
  <si>
    <t>Patterson Lake Dam Raise</t>
  </si>
  <si>
    <t>Twisp Aquifer Storage and Recovery</t>
  </si>
  <si>
    <t>Chewuch (Uphill Reservoir)</t>
  </si>
  <si>
    <t xml:space="preserve">Derby Canyon Off-channel Reservoir: This project will entail construction of small of-channel reservoirs on private land where land is available in Derby Canyon. Water would be diverted into the reservoirs during winter or spring and released during summer.  </t>
  </si>
  <si>
    <t xml:space="preserve">Ollala Canyon Creek: This project will entail construction of of-channel reservoirs on private land (where available) or on federal land managed by the USFS in Ollala Canyon. Water would be diverted into the reservoirs during winter or spring and released during summer.  </t>
  </si>
  <si>
    <t xml:space="preserve">Williams Canyon Off-channel Reservoir: This project will entail construction of off-channel reservoirs on private land (where available) or on federal land managed by the U.S. Forest (USFS) Service in Williams Canyon. Water would be diverted into the reservoirs during winter or spring and released during summer.  </t>
  </si>
  <si>
    <t xml:space="preserve">Nahahum Canyon Creek: This water storage project will entail construction of small off-channel reservoirs on private land where land is available in Nahahum Canyon. Water would be diverted into the reservoirs during winter or spring and released during summer.  </t>
  </si>
  <si>
    <t>Lower Wenatchee: Construct recharge basin near Wenatchee River to augment ground-water supplies. Project would require diversion from Wenatchee River.</t>
  </si>
  <si>
    <t>Canyon Creek Off-channel Reservoir: Potential site for a reservoir that would store runoff from Chiwaukum and Canyon Creek. Site is located on federal land managed by the USFS. Would required stream diversions.</t>
  </si>
  <si>
    <t>Wenatchee River Off-channel Reservoir: Potential site for an off-channel reservoir to store Wenatchee River flow. Site is located on federal land managed by the USFS. Would required stream diversion or pump from river.</t>
  </si>
  <si>
    <t>Potential site for a recharge basin near Plain. Site would be on private land. Would require diversion from Wenatchee River or enlarge Wenatchee-Chiwawa Irrigation ditch to convey water to basin.</t>
  </si>
  <si>
    <t xml:space="preserve">Ingalls Creek Off-channel Reservoir: Potential site for an off-channel reservoir between Ingalls Creek and Peshastin Creek at about elevation 1840 ft. Site is located on privately owned land. A diversion from Ingalls Creek would be required. </t>
  </si>
  <si>
    <t>Mabton</t>
  </si>
  <si>
    <t>Wapato Irrigation District</t>
  </si>
  <si>
    <t>Yakama Indian Nation</t>
  </si>
  <si>
    <t>The water right holders within the CDC all are interested in doing something with their rights, some wish to retain them but would like to improve the efficiency of the delivery system and/or find alternative sources of water and some wish to look at the outright sale of the water rights.</t>
  </si>
  <si>
    <t>Land conversion in the area to residential may make some or all of the water available for purchase.</t>
  </si>
  <si>
    <t>Crop Water Duty Reduction</t>
  </si>
  <si>
    <t>Project will pipe water back up to the canal from gravel pit area.</t>
  </si>
  <si>
    <t>YBWRA</t>
  </si>
  <si>
    <t xml:space="preserve">Planning Units in the Columbia Basin </t>
  </si>
  <si>
    <t xml:space="preserve">Walla Walla Watershed Planning Council </t>
  </si>
  <si>
    <t>Spokane</t>
  </si>
  <si>
    <t>Walla Walla</t>
  </si>
  <si>
    <t>Whitman</t>
  </si>
  <si>
    <t>Yakima</t>
  </si>
  <si>
    <t>19 acres of retired corners were created when a Furrow irrigation system was converted to a Center Pivot system.</t>
  </si>
  <si>
    <t>3.9 acres of retired corners were created when a Furrow irrigation system was converted to a Center Pivot system.</t>
  </si>
  <si>
    <t>3 acres of retired corners were created when a Furrow irrigation system was converted to a Center Pivot system.</t>
  </si>
  <si>
    <t>Convert surface diversions to wells.</t>
  </si>
  <si>
    <t>11.5 acres of retired corners were created when a Wheel Line irrigation system was converted to a Center Pivot system.</t>
  </si>
  <si>
    <t>1.8 acres of retired corners were created when a Wheel Line irrigation system was converted to a Center Pivot system.</t>
  </si>
  <si>
    <t>2 acres of retired corners were created when a Hand Line irrigation system was converted to a Center Pivot system.</t>
  </si>
  <si>
    <t>Aquifer Storage and Recovery</t>
  </si>
  <si>
    <t>Kennewick ASR</t>
  </si>
  <si>
    <t>Roza-Sunnyside Board of Joint Control</t>
  </si>
  <si>
    <t>Sunnyside Valley Irrigation District</t>
  </si>
  <si>
    <t>Roza Irrigation District</t>
  </si>
  <si>
    <t xml:space="preserve">Small off-channel reservoirs in Chumstick Creek, Little Chumstick Creek and Eagle Creek valleys: This project will entail construction of small of-channel reservoirs on private land where land is available near Chumstick Creek. Water would be diverted into the reservoirs during winter or spring and released during summer.  </t>
  </si>
  <si>
    <t xml:space="preserve">Icicle Creek Recharge Basin: Construct recharge basin in Icicle Creek valley to augment ground-water supplies. Project would require diversion on Icicle Creek or use of existing diversion. Diversion would need to occur in winter or spring time when flow is sufficient. Project would be located on privately owned land.   </t>
  </si>
  <si>
    <t>Mtn Home Creek: Potential site on privately owned land at about elevation 2600 ft. Property owner has identified two potential storage reservoir sites that may be constructed to provide water for a development.</t>
  </si>
  <si>
    <t xml:space="preserve">Lanham Lake: Potential site is at site of small existing lake at about elevation 4140 ft. Site is located on federal land managed by USFS. </t>
  </si>
  <si>
    <t xml:space="preserve">Roaring Creek Tributary off-channel Reservoir: Potential site for off-channel reservoir is at site of small existing lake at about elevation 5120 ft. Site is located on federal land managed by USFS. </t>
  </si>
  <si>
    <t xml:space="preserve">Roaring Creek Instream Reservoir: Potential site for off-channel reservoir is at site of small existing lake at about elevation 4400 ft. Site is located on federal land managed by USFS. </t>
  </si>
  <si>
    <t>Unknown at this time</t>
  </si>
  <si>
    <t xml:space="preserve">Canaan Lake: Potential site is at small existing lake at about elevation 5900 ft. Site is located on federal land managed by USFS. </t>
  </si>
  <si>
    <t xml:space="preserve">Merritt Lake: Potential site is at small existing lake at about elevation 5000 ft. Site is located on federal land managed by USFS. </t>
  </si>
  <si>
    <t xml:space="preserve">Upper Nason Creek off-channel Reservoir: Potential off-channel reservoir on north side of HWY 2 at an elevation of about 3200 ft. A diversion from Nason and/or Smith Brook would be required. </t>
  </si>
  <si>
    <t xml:space="preserve">Marble Creek instream Reservoir: Potential site for an instream reservoir in the upper reaches of the marble Creek basin at about elevation 5920 ft. Site is located on federal land managed by USFS. </t>
  </si>
  <si>
    <t xml:space="preserve">Gate Creek off-channel Reservoir: Potential site for an off-channel reservoir between gate Creek and Marble Creek at about elevation 2560 ft. Site is located on federal land managed by USFS. A small lake is present. A diversion on Gate Creek or Marble Creek would be required. </t>
  </si>
  <si>
    <t xml:space="preserve">Minnow Creek off-channel Reservoir: Potential site for an off-channel reservoir adjacent to Minnow Creek  at about elevation 2860 ft. Site is located on federal land managed by USFS. A diversion on Minnow Creek would be required. </t>
  </si>
  <si>
    <t xml:space="preserve">Goose Creek North Tributary Reservoir: Potential site for an off-channel reservoir in a tributary valley north of Goose Creek  at about elevation 2380 ft. Site is located on federal land managed by USFS. A small pond exists at the site. A diversion on Goose Creek would be required. </t>
  </si>
  <si>
    <t xml:space="preserve">Marble Creek off-channel Reservoir: Potential site for an off-channel reservoir adjacent to Marble Creek  at about elevation 2940 ft. Site is located on federal land managed by USFS. A diversion on Marble Creek would be required. </t>
  </si>
  <si>
    <t>Catchments/Balancing Basins</t>
  </si>
  <si>
    <t>1 acres of retired corners were created when a Hand Line irrigation system was converted to a Center Pivot system.</t>
  </si>
  <si>
    <t>2.2 acres of retired corners were created when a Solid Set irrigation system was converted to a Center Pivot system.</t>
  </si>
  <si>
    <t>3.4 acres of retired corners were created when a Furrow irrigation system was converted to a Center Pivot system.</t>
  </si>
  <si>
    <t>0.3 acres of retired corners were created when a Solid Set irrigation system was converted to a Center Pivot system.</t>
  </si>
  <si>
    <t>0.3 acres of retired corners were created when a Furrow irrigation system was converted to a Center Pivot system.</t>
  </si>
  <si>
    <t>11.5 acres of retired corners were created when a Furrow irrigation system was converted to a Center Pivot system.</t>
  </si>
  <si>
    <t>4 acres of retired corners were created when a Furrow irrigation system was converted to a Center Pivot system.</t>
  </si>
  <si>
    <t xml:space="preserve">The Cashmere WW Lagoon may be replaced with a more compact WWT facility. The lagoon could be retrofitted into a stormwater holding pond and possibly incorporate ground-water recharge. </t>
  </si>
  <si>
    <t>Lower Chiwaukum Creek Off-channel Reservoir: Potential site for an off-stream reservoir near the mouth of Chiwaukum Creek. Site is located on private property. Would required stream diversions.</t>
  </si>
  <si>
    <t>Evaluate  the feasibility of recharging the alluvial  aquifer adjacent to Mill Creek and Titus Creek during the winter months and allowing the water to discharge naturally to the stream in summer months.</t>
  </si>
  <si>
    <t>Beehive ID</t>
  </si>
  <si>
    <t>WHRD</t>
  </si>
  <si>
    <t>Stemilt ID</t>
  </si>
  <si>
    <t xml:space="preserve">Coulter Creek Instream Reservoir: Potential site for instream reservoir is at elevation 3300 ft. Site is located on federal land managed by USFS. </t>
  </si>
  <si>
    <t>40a</t>
  </si>
  <si>
    <t>All irrigators</t>
  </si>
  <si>
    <t>Potential reservoir site</t>
  </si>
  <si>
    <t>Stemilt ID reservoir identified in Report (2003)</t>
  </si>
  <si>
    <t>Potential reservoir site in Orr Creek tributary</t>
  </si>
  <si>
    <t>Potential reservoir site south of Beehive Reservoir</t>
  </si>
  <si>
    <t>Potential reservoir site in Squilchuck Creek</t>
  </si>
  <si>
    <t>Potential reservoir site north of Crown Lane</t>
  </si>
  <si>
    <t>Potential reservoir site on Aaron Mathison property</t>
  </si>
  <si>
    <t>Potential reservoir site in wetland</t>
  </si>
  <si>
    <t>Potential reservoir site NE of Clear Lake 1/4 mile</t>
  </si>
  <si>
    <t>Potential reservoir site on McGregor property</t>
  </si>
  <si>
    <t>Potential reservoir site in frost pocket area</t>
  </si>
  <si>
    <t>Create new private storage</t>
  </si>
  <si>
    <t>Big Stemilt Creek and Little Stemilt Creek upper basins</t>
  </si>
  <si>
    <t>Big Stemilt Creek and Little Stemilt Creek confluence</t>
  </si>
  <si>
    <t>WHRD, Stemilt ID</t>
  </si>
  <si>
    <t xml:space="preserve">Storage; wildlife; recreation </t>
  </si>
  <si>
    <t>Storage; instream</t>
  </si>
  <si>
    <t>Storage; wildlife</t>
  </si>
  <si>
    <t>Upper Wenatchee to Chumstick</t>
  </si>
  <si>
    <t>Typical 5 acre-ft reservoir</t>
  </si>
  <si>
    <t>East Fork Mission Creek Reservoir</t>
  </si>
  <si>
    <t>Ahtanum Irrigation District</t>
  </si>
  <si>
    <t>Okanogan Irrigation District</t>
  </si>
  <si>
    <t>Type of Project</t>
  </si>
  <si>
    <t>County</t>
  </si>
  <si>
    <t>Property Owner</t>
  </si>
  <si>
    <t>Municipality</t>
  </si>
  <si>
    <t>Surface to Groundwater Conversion</t>
  </si>
  <si>
    <t>Irrigation District</t>
  </si>
  <si>
    <t>Foster Coulee Dam</t>
  </si>
  <si>
    <t>Sand Hallow</t>
  </si>
  <si>
    <t>Wymer Dam plus CR pump back</t>
  </si>
  <si>
    <t>$2,582,000,000 to $2,850,000,000</t>
  </si>
  <si>
    <t>Modification of Existing Storage</t>
  </si>
  <si>
    <t>Lake Roosevelt Drawdown</t>
  </si>
  <si>
    <t>New Large Storage</t>
  </si>
  <si>
    <t>Hawk Creek</t>
  </si>
  <si>
    <t>City of Yakima</t>
  </si>
  <si>
    <t>Partial Season Acquisitions/Leases</t>
  </si>
  <si>
    <t xml:space="preserve">City of Yakima </t>
  </si>
  <si>
    <t>37; 38</t>
  </si>
  <si>
    <t xml:space="preserve">Yakima </t>
  </si>
  <si>
    <t>Surface water is diverted from the Naches River, treated, and stored underground in winter months.  The water is then withdrawn from wells in summer months in order to meet peak demands.  Complete the engineering design and permitting requirements for the project.</t>
  </si>
  <si>
    <t xml:space="preserve">City of Walla Walla </t>
  </si>
  <si>
    <t xml:space="preserve">Walla Walla </t>
  </si>
  <si>
    <t>Surface water is diverted, treated and stored underground in winter months.  The water is then withdrawn from wells in summer months in order to meet peak demands.  The purpose of the project is to divert the water when it is available so it can be used when it is needed.</t>
  </si>
  <si>
    <t>Evaluated the feasibility of recharging groundwater to benefit baseflow to the Columbia and provide water for municipal water supply.</t>
  </si>
  <si>
    <t>Characterization work to assess the feasibility of ground water recharge.</t>
  </si>
  <si>
    <t>Modification to Existing Storage</t>
  </si>
  <si>
    <t xml:space="preserve">Pearrygin Lake Dam Raise </t>
  </si>
  <si>
    <t>Assess the feasibility of enhancing infiltration to the basalt aquifers along the contact between the crystalline basement rocks and these aquifers at the hydrologic divide between the North Fork and the South Fork of the Palouse Rivers.</t>
  </si>
  <si>
    <t>WRIA 35 Planning Unit</t>
  </si>
  <si>
    <t>Identified and characterized floodplain gravels for SAR.</t>
  </si>
  <si>
    <t>The goal of the project is to increase habitat diversity within the central and upper reaches of the Asotin Creek watershed.</t>
  </si>
  <si>
    <t>Lincoln County</t>
  </si>
  <si>
    <t xml:space="preserve">Lincoln </t>
  </si>
  <si>
    <t>Conduct a preliminary evaluation to assess the feasibility of enhancing infiltration of diverted high flow waters from Crab Creek to the shallow unconfined aquifers located within the valley.</t>
  </si>
  <si>
    <t>Stevens County PUD</t>
  </si>
  <si>
    <t>Study diversion of spring flows for off-stream infiltration to the west along the Burnt Valley Road.</t>
  </si>
  <si>
    <t>WRIA 31 Planning Unit</t>
  </si>
  <si>
    <t>Preliminary assessment to develop a preliminary understanding of the feasibility of water storage in WRIA 31</t>
  </si>
  <si>
    <t>Preliminary assessment of the feasibility of storage</t>
  </si>
  <si>
    <t>Chelan County</t>
  </si>
  <si>
    <t xml:space="preserve">Study water supply option to use the lakes for additional storage, explore off-channel storage, or using ground water recharge of meeting water supply demands and achieving instream flows. </t>
  </si>
  <si>
    <t xml:space="preserve">Study water supply option to use the lakes for additional storage, explore off-channel storage, repair of stream head cuts to improve bank storage, or construct new in stream reservoirs or using ground water recharge of meeting water supply demands and achieving instream flows. . </t>
  </si>
  <si>
    <t>This project includes three separate SAR projects.  Surface water is diverted into infiltration basins in winter months.  The water is not withdrawn but is added to water moving through the aquifer.  The purpose of the project is to divert surface water when it is available so that its movement through the basin is slowed and move spread out.  This adds recharge which helps maintain aquifer levels, provides water for wells, and can increase baseflow to streams and springs.</t>
  </si>
  <si>
    <t>Spread out and increase ground water recharge to increase baseflow to springs and streams.</t>
  </si>
  <si>
    <t>Improve fish habitat, fish passage, and water temperature quality in the Walla Walla River basin.</t>
  </si>
  <si>
    <t>Ecology, Columbia River Basin Storage Options (2005)</t>
  </si>
  <si>
    <t xml:space="preserve">Ecology, Columbia River Basin Storage Options (2005) </t>
  </si>
  <si>
    <t>WRIA 58; 57 Planning Unit</t>
  </si>
  <si>
    <t>WRIA 43 Planning Unit</t>
  </si>
  <si>
    <t>WRIA 30 Watershed Plan</t>
  </si>
  <si>
    <t>Multi-Purpose Water Storage Assessment, WRIA 40a</t>
  </si>
  <si>
    <t>WRIA 59 Planning Unit</t>
  </si>
  <si>
    <t>WRIA 34 Planning Unit</t>
  </si>
  <si>
    <t>WRIA 45 Planning Unit</t>
  </si>
  <si>
    <t>Columbia River Basin Storage Options Overview</t>
  </si>
  <si>
    <t xml:space="preserve"> </t>
  </si>
  <si>
    <t>This project would be subsurface storage of peak seasonal discharge from the City of Goldendale’s Simcoe springs source, including excess winter water conveyed to the City’s municipal reservoir at the north end of town.  Currently, peak seasonal discharge from the City’s Springs source overflows to the West Prong Little Klickitat River. In addition, overflow from the City’s lower reservoir is metered and discharged to a ditch that drains to the Little Klickitat River at Goldendale.  Peak seasonal discharge could be stored in the Wanapum Basalt aquifer by the City in a newly constructed well within the City’s service area.  The stored water would be subsequently recovered by the City to meet municipal demand later in the year and a portion of the water could be used to augment low summertime stream flows in the Little Klickitat River. The project might be sized to make water available new water rights.</t>
  </si>
  <si>
    <t xml:space="preserve">Potential surface storage projects in Dry Creek and Idlewild Creek are described in section 4.3.3 of Appendix B
Multipurpose Water Storage Screening Assessment Report of the WRIA 30 Watershed Plan. Dry Creek and Idlewild Creek are headwater tributaries of the Little Klickitat River.  
  </t>
  </si>
  <si>
    <t>Asotin</t>
  </si>
  <si>
    <t>Benton</t>
  </si>
  <si>
    <t>Chelan</t>
  </si>
  <si>
    <t>Douglas</t>
  </si>
  <si>
    <t>Franklin</t>
  </si>
  <si>
    <t>Grant</t>
  </si>
  <si>
    <t>Kittitas</t>
  </si>
  <si>
    <t>Lincoln</t>
  </si>
  <si>
    <t>Okanogan</t>
  </si>
  <si>
    <t>Water Right Holder</t>
  </si>
  <si>
    <t>Construct 370 ac-ft capacity reservoir in Bench Unit; water savings due to water recapture.</t>
  </si>
  <si>
    <t>Water quality would benefit from reduced leaching of nitrate and pesticides into the ground water.</t>
  </si>
  <si>
    <t>Construct three re-regulation reservoirs at Mile 23 (480 ac-ft storage capacity), Mile 37 (336 ac-ft storage capacity), and Mile 58 (491 ac-ft storage capacity) of the main canal.</t>
  </si>
  <si>
    <t>Conservation District</t>
  </si>
  <si>
    <t>Foster Creek Conservation District</t>
  </si>
  <si>
    <t xml:space="preserve">Douglas </t>
  </si>
  <si>
    <t>Project will install a cooling tower to allow the reuse of non-contact cooling water which is currently too hot for reuse. Sized for 10,000 GPM, construction would begin within 6 months of approval. Cooling tower would not be used in winter months.</t>
  </si>
  <si>
    <t>Reclaimed water</t>
  </si>
  <si>
    <t>Boise Cascade Corporation</t>
  </si>
  <si>
    <t>Boise Cascade, LLC</t>
  </si>
  <si>
    <t>Kittitas County Conservation District</t>
  </si>
  <si>
    <t xml:space="preserve">Klickitat County </t>
  </si>
  <si>
    <t>City of White Salmon</t>
  </si>
  <si>
    <t>Peshastin ID</t>
  </si>
  <si>
    <t>The Lands Council</t>
  </si>
  <si>
    <t>Walla Walla County Watershed Planning Department</t>
  </si>
  <si>
    <t>Washington Department of Fish and Wildlife</t>
  </si>
  <si>
    <t>Palouse-Rock Lake Conservation District</t>
  </si>
  <si>
    <t xml:space="preserve">In 2004, the Watershed Planning Association conducted an assesment in WRIA 44-50 to assess potential storage options by increasing or capturing recharge in the watersheds. This assessment included performing a study of the potential for aquifer storage through natural recharge (ASR) in the upper reach of the Lower Moses Coulee. The area of the Lower Moses Coulee was considered suitable for water storage based on five of the criteria: availability of sufficient water, suitable storage zone, favorable aquifer boundaries, appropriate water quality, and site size. This study assessed how peak flows from Douglas Creek and McCartney Creek could be recharged into the underlying alluvial aquifer in the Lower Moses Coulee. Although there could be benefit to water users in the Lower Moses Coulee, flows from Douglas and McCartnety Creek would not provide water storage in a volume that would benefit water users on the Columbia River. This proposal will build upon this 2004 Water Storage Assessment to evaluate the feasibility of maximizing storage by pumping water from the Columbia during high flows and recharging it to the aquifer in the lower reaches of the Lower Moses Coulee such that it would return to the river during low flow periods. The elevation gain between the river and likely recharge location is approximately 300 feet. A pump station on the Columbia River would be required, as well a pipeline to the recharge location. The additional analyses required to perform a feasibility study to store Columbia River water included: • Perform site reconnaissance and review existing USGS topographical and geological maps to find a suitable recharge site within the canyon. • Perform additional aquifer testing, including drilling a pair of test wells, to evaluate aquifer parameters in the lower end of the coulee. • Modify the existing groundwater flow model with results of the aquifer testing to evaluate groundwater travel times. • Perform a review of the recharge site to determine what environmental resources are present or if there are any fatal flaws. • Prepare reconnaissance level report describing the project, providing preliminary costs and comparing the cost and benefits of the project to other projects being considered by Ecology for water storage in the Columbia River basin. • Provide recommendations as to whether it would be worthwhile to pursue the project. </t>
  </si>
  <si>
    <t>Cascadia Conservation District</t>
  </si>
  <si>
    <t xml:space="preserve">Cascadia Conservation District </t>
  </si>
  <si>
    <t xml:space="preserve">The WRIA 46 Planning Unit is conducting a Storage Assessment to examine the feasibility of constructing surface water storage reservoirs on tributary streams in the upper Entiat River watershed. Four project sites are under consideration. All of these sites are above natural fish barriers. The assessment includes: (1) a review of existing geologic and hydrologic conditions, (2) storage volume estimates and construction considerations, and (3) permitting and regulatory requirements. The results have not been finalized (as of August 2008) but the preliminary storage capacity estimates range from 1,000 to 20,000 acre feet at a single site. </t>
  </si>
  <si>
    <t>Current Landowner</t>
  </si>
  <si>
    <t>Confederated Tribes of the Colville Reservation</t>
  </si>
  <si>
    <t xml:space="preserve">Water stored in the Goose Lake Reservoir  could be used to supplement Columbia River instream flows for anadromous fish and could be released during April through August when 2000 BiOp target flows are not met at McNary Dam. The Goose Lake Reservoir would store enough water to meet a range of 36 to 111 percent of the 2000 BiOp target flows at McNary Dam during a one-month period from April through August based on monthly average flows at Grand Coulee, Priest Rapids and Bonneville dams. </t>
  </si>
  <si>
    <t>Ferry</t>
  </si>
  <si>
    <t>930,000 to 1,030,000</t>
  </si>
  <si>
    <r>
      <rPr>
        <b/>
        <sz val="10"/>
        <rFont val="Arial"/>
        <family val="2"/>
      </rPr>
      <t>Ninemile Flat Dam and Reservoir:</t>
    </r>
    <r>
      <rPr>
        <sz val="10"/>
        <rFont val="Arial"/>
        <family val="2"/>
      </rPr>
      <t xml:space="preserve"> The Ninemile Flat site is located west of the Columbia River, approximately 55 RM upstream from Grand Coulee Dam. The reservoir site is estimated to potentially store 930,000 acre-feet of active storage. The pre-appraisal cost estimate is $1.5B. Existing Columbia Basin Project irrigation infrastructure has the potential to convey irrigation water from a potential off stream surface storage site to agricultural Adams and Franklin counties.</t>
    </r>
  </si>
  <si>
    <r>
      <rPr>
        <b/>
        <sz val="10"/>
        <rFont val="Arial"/>
        <family val="2"/>
      </rPr>
      <t>Goose Lake Dam and Reservoir:</t>
    </r>
    <r>
      <rPr>
        <sz val="10"/>
        <rFont val="Arial"/>
        <family val="2"/>
      </rPr>
      <t xml:space="preserve"> The Goose Lake site lies in a basin north of the Columbia River, between Rufus Woods Lake (Chief Joseph Reservoir) and Omak Lake.The total storage volume is estimated to be approximately 3,350,000 acre-feet. The pre-appraisal cost estimate is $3-$3.4B. Of the counties surrounding the potential Goose Lake dam
and reservoir site, only Grant County has significant irrigated
agriculture. The north half of Grant County lies within 50
miles of the site for agricultural water use and could benefit
from irrigation water conveyed from the Goose Lake site.
</t>
    </r>
  </si>
  <si>
    <r>
      <rPr>
        <b/>
        <sz val="10"/>
        <rFont val="Arial"/>
        <family val="2"/>
      </rPr>
      <t xml:space="preserve">Reconstruction of Lenhard Reservoir: </t>
    </r>
    <r>
      <rPr>
        <sz val="10"/>
        <rFont val="Arial"/>
        <family val="2"/>
      </rPr>
      <t>Project proposal is for Dam Structure Design and actual construction.  Original reservoir constructed in 1955.  Reservoir failed at later date, and funding limitations have delayed reconstruction of dam.  Project would be fully contained on current landowner property.</t>
    </r>
  </si>
  <si>
    <t>Improved habitat downstream for fisheries and wildlife; Increase instream flows during low flow augmentation to Dragoon Creek, Little Spokane River, Spokane River and Columbia River; reduction of flooding and sediment loading; water supply increase for current and potential new water right users; water quality benefits.</t>
  </si>
  <si>
    <t xml:space="preserve">Non-consumptive right from Columbia River </t>
  </si>
  <si>
    <r>
      <rPr>
        <b/>
        <sz val="10"/>
        <rFont val="Arial"/>
        <family val="2"/>
      </rPr>
      <t xml:space="preserve">Walula ASR:  </t>
    </r>
    <r>
      <rPr>
        <sz val="10"/>
        <rFont val="Arial"/>
        <family val="2"/>
      </rPr>
      <t>Project would create aquifer storage under the facilities landfill. Cold, potable water would be pumped into the ground during winter and withdrawn for use during the summer. During the summer hot, non contact cooling water would stored. The warm water could be withdrawn in winter, reducing fossil fuel use. Estimated reduction in water use of 3 MGPD.</t>
    </r>
  </si>
  <si>
    <r>
      <rPr>
        <b/>
        <sz val="10"/>
        <rFont val="Arial"/>
        <family val="2"/>
      </rPr>
      <t xml:space="preserve"> ASR Project: </t>
    </r>
    <r>
      <rPr>
        <sz val="10"/>
        <rFont val="Arial"/>
        <family val="2"/>
      </rPr>
      <t>The City of Yakima ASR project would store water in times of abundance and make it available during times of shortage. This would help protect the city municipal supply during a shortage or emergency and provide benefits to instream flows.</t>
    </r>
  </si>
  <si>
    <r>
      <rPr>
        <b/>
        <sz val="10"/>
        <rFont val="Arial"/>
        <family val="2"/>
      </rPr>
      <t>Lincoln County CD Passive Rehydration:</t>
    </r>
    <r>
      <rPr>
        <sz val="10"/>
        <rFont val="Arial"/>
        <family val="2"/>
      </rPr>
      <t xml:space="preserve"> Study will focus on identifying potential recharge areas in Lincoln and eastern Grant counties to divert excess Columbia flows to recharge aquifers and raise surface flows of Crab Creek and its tributaries.</t>
    </r>
  </si>
  <si>
    <r>
      <rPr>
        <b/>
        <sz val="10"/>
        <rFont val="Arial"/>
        <family val="2"/>
      </rPr>
      <t>NSID Equalization Reservoir and Tibbling Hill Spillway:</t>
    </r>
    <r>
      <rPr>
        <sz val="10"/>
        <rFont val="Arial"/>
        <family val="2"/>
      </rPr>
      <t xml:space="preserve"> Construction of an 80 af equalization reservoir and use of the Tibbling Hill Spillway.</t>
    </r>
  </si>
  <si>
    <r>
      <rPr>
        <b/>
        <sz val="10"/>
        <rFont val="Arial"/>
        <family val="2"/>
      </rPr>
      <t xml:space="preserve">NSID Equalization Reservoir and Improvement Plan: </t>
    </r>
    <r>
      <rPr>
        <sz val="10"/>
        <rFont val="Arial"/>
        <family val="2"/>
      </rPr>
      <t>Modernization of conveyance and distribution systems including replacing of wood flumes, enclosing open canals, contruction of equalization reservoir and other canal improvements.</t>
    </r>
  </si>
  <si>
    <r>
      <rPr>
        <b/>
        <sz val="10"/>
        <rFont val="Arial"/>
        <family val="2"/>
      </rPr>
      <t>Campbell Creek Reservoir Feasibility Study:</t>
    </r>
    <r>
      <rPr>
        <sz val="10"/>
        <rFont val="Arial"/>
        <family val="2"/>
      </rPr>
      <t xml:space="preserve"> Study  will assess the feasibility of constructing the Campbell Creek Reservoir in the Peshastin Creeek Basin. </t>
    </r>
  </si>
  <si>
    <r>
      <rPr>
        <b/>
        <sz val="10"/>
        <rFont val="Arial"/>
        <family val="2"/>
      </rPr>
      <t>Mill Creek Water Storage Project:</t>
    </r>
    <r>
      <rPr>
        <sz val="10"/>
        <rFont val="Arial"/>
        <family val="2"/>
      </rPr>
      <t xml:space="preserve"> Feasibility study of a potential reservoir site on Mill Creek.</t>
    </r>
  </si>
  <si>
    <r>
      <rPr>
        <b/>
        <sz val="10"/>
        <rFont val="Arial"/>
        <family val="2"/>
      </rPr>
      <t xml:space="preserve">Beaver Population Enhancement and Water Storage Study: </t>
    </r>
    <r>
      <rPr>
        <sz val="10"/>
        <rFont val="Arial"/>
        <family val="2"/>
      </rPr>
      <t>Study of potential water storage due to beaver re-introductions to Columbia River Basin. Also study of potential water savings due to an incentive-based xeriscaping project in Spokane County.</t>
    </r>
  </si>
  <si>
    <r>
      <rPr>
        <b/>
        <sz val="10"/>
        <rFont val="Arial"/>
        <family val="2"/>
      </rPr>
      <t>Walla Walla Groundwater Replenishment and Instream Flow Enhancement Program:</t>
    </r>
    <r>
      <rPr>
        <sz val="10"/>
        <rFont val="Arial"/>
        <family val="2"/>
      </rPr>
      <t xml:space="preserve"> Project builds upon ASR  pilot sites already in place in the Walla Walla Watershed, and will expand the project array.</t>
    </r>
  </si>
  <si>
    <r>
      <rPr>
        <b/>
        <sz val="10"/>
        <rFont val="Arial"/>
        <family val="2"/>
      </rPr>
      <t>Upper Lake Creek Wetland Restoration:</t>
    </r>
    <r>
      <rPr>
        <sz val="10"/>
        <rFont val="Arial"/>
        <family val="2"/>
      </rPr>
      <t xml:space="preserve"> Removal of artificial channelization along Lake Creek to potentially store surface waters and restore wetland habitats.</t>
    </r>
  </si>
  <si>
    <r>
      <rPr>
        <b/>
        <sz val="10"/>
        <rFont val="Arial"/>
        <family val="2"/>
      </rPr>
      <t xml:space="preserve">Rock Lake Water Supply and Habitat Enhancement Study: </t>
    </r>
    <r>
      <rPr>
        <sz val="10"/>
        <rFont val="Arial"/>
        <family val="2"/>
      </rPr>
      <t xml:space="preserve">Study the feasibility of a potential dam on Rock Lake. </t>
    </r>
  </si>
  <si>
    <t>Kittitas, Yakima</t>
  </si>
  <si>
    <t>Partial Season Aquisitions/Leases</t>
  </si>
  <si>
    <t xml:space="preserve">It is the goal of the Douglas County Watershed Planning Association to provide a balanced water supply by location and timing for all users to sustain healthy communities, (WRIA 44 &amp; 50 Watershed Management Plan). These users include agriculture; commercial, residential, and industrial development; recreation and tourism; and fish and wildlife. To reach this goal the Watershed Planning Assocation agreed to pursue potetinal water storage projects in WRIA 44 &amp; 50 and to develop water use proposals to the Columbia River Basin Water Management Program, (Action 19 &amp; 21 of Watershed Management Plan). The Watershed Planning Assocation also recognized the need to take steps now to provide additional water storage to mitigate for impacts of global climate change on water resources, (Action 20 of Watershed Management Plan). These goals and actions are harmonious with intent of the Columbia River Basin Water Management Program and RCW 90.90.020 directing the Department of Ecology to develop water supplies to provide additional water supply to meet forecasted growth and unmet water needs in the Columbia River Basin. </t>
  </si>
  <si>
    <t xml:space="preserve">During implementation of the Watershed Management Plan, the Watershed Planning Association identified two potential small water storage sites located in WRIA 50 at the Foster Coulee and in WRIA 44 at Rock Island Creek. At initial survey by the planning unit and the Department of Ecology, three options for dam locations were considered at the Foster Coulee ranging from storage potential of 96,000 to 195,000 acre-feet and could provide water storage benefits to the Odessa aquifer. At initial survey by the planning unit and consultant at Anchor Environmental, the Rock Island Pump Storage Project could hold 60,000 acre-feet and could provide benefit to downstream municipal supply demands along the Columbia River. This WRIA 44/50 Surface Water Storage Feasibility Study would include analyzing the feasibility of the Foster Coulee and Rock Island Creek storage sites. FOSTER COULEE: Preliminary analyses on the Foster Coulee water storage area would include review of initial analysis completed by the planning unit and Department of Ecology of three potential options based on the varying Coulee rim elevations, one for two low dams, the second for two high dams and the third option for two high dams and one low dam. This information would be used to: 1) Perform site reconnaissance and review of existing USGS topographical maps to find the largest reservoir site possible, 2) Review of available geologic information to assess if the site is suitable for a dam, 3) Determine the source of water supply for the reservoir by discussing the potential use of water pumped from Banks Lake, 4) Initiate discussion with the Bureau of Reclamation on feasibility of filling and managing pumping from Banks Lake. If these analyses are favorable to answer these basic quesitons, then additional feasibility study work can be completed that would identify project features and recommended option. Preliminary Analyses Cost Estimate: $31,250 ROCK ISLAND CREEK: For this site, a pump station on the Columbia River would be required, as well a pipeline to the dam, spillway and return channel or pipe to the Columbia River. The analyses required to perform an initial feasibility study are to: 1) Perform site reconnaissance and review existing USGS topographical maps to find a suitable reservoir site within the narrow steep canyon, 2)Review available geologic information to assess if the site is suitable for a dam, 3) Describe the facilities needed for the project and perform a reconnaissance level cost estimate (very brief, order of magnitude type cost estimate usually performed by scaling the size of the project facilities to other projects recently constructed), 4) Perform a review of the dam and reservoir site to determine what environmental resources are present, 5) Determine if there are any fatal flaws for the site based upon existing information. Fatal flaws are items that would make construction or permitting so difficult or expensive that the project would not be constructed, 6) Prepare reconnaissance level report describing the project, providing more detailed costs for construction and on-going operation and maintenance, 7) Compare the cost and benefits of the project to other projects being considered by Ecology for water storage in the Columbia River basin, 8) Provide recommendations as to whether it would be worthwhile to pursue the project. Reconnaissance Level Analyses Cost Estimate: $62,500 Preliminary maps and cost estimates of implementing these water storage projects are attached. Both studies would also include coordinating with the Chelan County Public Utility District and Douglas County Public Utility District on feasibility of power generation at the water storage facilities. </t>
  </si>
  <si>
    <t>WRIA 43 WRMG</t>
  </si>
  <si>
    <t xml:space="preserve">Water Resources Management Group </t>
  </si>
  <si>
    <t>The WRIA 43 Water Resource Management Group (WRMG) began an assessment of water storage potential within WRIA 43 in January 2008 to identify feasible small scale water storage project sites (&lt;10 acre feet of storage).  The main goal of the assessment was to identify areas where small scale water storage facilities could be built to capture local runoff and occasional excess runoff from adjacent streams in the winter and spring months, infiltrate the water into a shallow excavation, and recharge the local shallow aquifer that could then provide additional base flow to the stream later in the year during the low flow months of summer and fall.  Two hardcopies of the Small Scale Water Storage Preliminary Design report completed by GeoEngineers in June 2008 with funding from Ecology Grant No. G0100044 are included in Appendix A, and can also be accessed on the WRIA 43 watershed web site by navigating to http://www.co.lincoln.wa.us/planning/wria43/default.htm and clicking on Phase 4 and Small Scale Storage.  As a result of the preliminary design assessment project, the top four projects were identified and ranked, access agreements with the land owners to survey the sites were obtained, and preliminary engineering designs were taken to 90% design completion for the top two ranked project sites.  This grant application covers the proposed RC4 storage site, the top ranked project site.</t>
  </si>
  <si>
    <t xml:space="preserve">     The RC4 project will passively collect local runoff water and occasional high runoff water from adjacent Rock Creek in winter and early spring.  The shallow excavated depression is intended to store the collected water for a short time until it can infiltrate in the ground.  The primary purpose of this water storage project is to enhance shallow ground water storage when surplus water is available, and then augment the flow in adjacent Rock Creek later on in summer and fall when stream flow is lowest.  </t>
  </si>
  <si>
    <t>Moses Lake Irrigation Rehabilitation Project</t>
  </si>
  <si>
    <t>Modification to Existing Project</t>
  </si>
  <si>
    <t>Moses Lake Irrigation Rehabilitation District</t>
  </si>
  <si>
    <t xml:space="preserve">In the past decades the Moses Lake water body has acquired significant amounts of sediment decreasing the space to store water. The project is very streight forward t to remove 375,000 cubic yards of accumulated sediments restoring the past capacity of the lake and eventually increase storage capability beyond  past storage capacity.      </t>
  </si>
  <si>
    <r>
      <rPr>
        <b/>
        <sz val="10"/>
        <rFont val="Arial"/>
        <family val="2"/>
      </rPr>
      <t>Walla Walla Rural Water Supply Program:</t>
    </r>
    <r>
      <rPr>
        <sz val="10"/>
        <rFont val="Arial"/>
        <family val="2"/>
      </rPr>
      <t xml:space="preserve"> .Utilize authority under RCW 90.92 to operate a water exchange program.</t>
    </r>
  </si>
  <si>
    <t>Aspect Consulting, Inc</t>
  </si>
  <si>
    <t xml:space="preserve">Twin Lakes Aquifer Coalition </t>
  </si>
  <si>
    <t xml:space="preserve">Restore and maintain riparian and lowland habitat for aquatic species and mammals that use these lakes. Enhance trophy trout fishery in Big Twin Lake. Increase Methow River streamflows during the period of October through March. Increase recreational opportunities. </t>
  </si>
  <si>
    <t xml:space="preserve">Stemilt Irrigation District </t>
  </si>
  <si>
    <t xml:space="preserve">New Small Storage </t>
  </si>
  <si>
    <t>The WRIA 40A Watershed Plan's 3 principal recommendations are as follows: A - Increase the availablity of water, the reliablity of the water supply and/or increase water use efficiency. B - Improve the management of water and related land resources in WRIA 40A C - Improve the understanding of the hydrology of WRIA 40A. This projects seeks to implement recommendation A. Opportunity A.1 and A.2 of the WRIA 40A Watershed Plan recommends improving the existing infrastructure to minimize the loss of water and to expand existing storage capacity, respectively. In order to implement A.1 and A.2 this project proposes to construct a 190 ac/ft reservoir adjacent to Stemilt Creek. A 625ft long earthen embankment would be constructed to form the reservoir. The embankment would be constructed with the material that would be removed to form the reservoir. It would be lined with a 30 to 60 mil polyvinyl chloride (PVC) liner with a drainage layer beneath it. Maximum dam height would be 37ft. The reservoir would be filled from the source and conveyance that currently fills Clear Lake via extension of the same pipeline.</t>
  </si>
  <si>
    <t xml:space="preserve">A portion of the water stored could be use to improve stream flow in Stemilt Creek during low flow periods. Water could be stored over the winter due to the presence of a liner. </t>
  </si>
  <si>
    <t xml:space="preserve">Beehive Irrigation District </t>
  </si>
  <si>
    <t>New Small Project</t>
  </si>
  <si>
    <t xml:space="preserve">The WRIA 40A Watershed Plan's 3 principal recommendations are as follows: A - Increase the availablity of water, the reliablity of the water supply and/or increase water use efficiency. B - Improve the management of water and related land resources in WRIA 40A C - Improve the understanding of the hydrology of WRIA 40A. This projects seeks to implement recommendation A. Opportunity A.1 and A.2 of the WRIA 40A Watershed Plan recommends improving the existing infrastructure to minimize the loss of water and to expand existing storage capacity, respectively. In order to implement A.1 and A.2 this project proposes to construct a 160 ac/ft reservoir adjacent to the existing Beehive Reservoir. A 2500 ft long embankment would be constructed to completely enclose the reservoir site. The reservoir depth would be 30ft. The reservoir would be filled from the source and conveyance that currently fills Beehive Reservoir via a side lateral from the main pipeline. </t>
  </si>
  <si>
    <t xml:space="preserve">A portion of the water stored could be use to improve stream flow in Stemilt Creek during low flow periods. </t>
  </si>
  <si>
    <t>Stemilt Irrigation District</t>
  </si>
  <si>
    <t xml:space="preserve">The WRIA 40A Watershed Plan's 3 principal recommendations are as follows: A - Increase the availablity of water, the reliablity of the water supply and/or increase water use efficiency. B - Improve the management of water and related land resources in WRIA 40A C - Improve the understanding of the hydrology of WRIA 40A. This projects seeks to implement recommendation A. Opportunity A.1 and A.2 of the WRIA 40A Watershed Plan recommends improving the existing infrastructure to minimize the loss of water and to expand existing storage capacity, respectively. In order to implement A.1 and A.2 this project proposes to construct a 190 ac/ft reservoir adjacent to Stemilt Creek. A 550ft long earthen embankment would be constructed to form the reservoir. The embankment would be constructed with the material that would be removed to form the reservoir. It would be lined with a 30 to 60 mil polyvinyl chloride (PVC) liner with a drainage layer beneath it. Maximum dam height would be 50ft. The reservoir would be filled from the source and conveyance that currently fills Clear Lake via extension of the same pipeline. </t>
  </si>
  <si>
    <t xml:space="preserve"> Water Resources Engineering </t>
  </si>
  <si>
    <t xml:space="preserve">Camp David Enterprises </t>
  </si>
  <si>
    <t xml:space="preserve">Proposed storage of 60 acre-feet of water for the irrigation of 40 acres of cherries. Proponent is in the process of applying for a reservoir permit and as soon as that is issued they are prepared to proceed with final design and construction. </t>
  </si>
  <si>
    <t xml:space="preserve"> 1,000,000 to 3,000,000 </t>
  </si>
  <si>
    <t xml:space="preserve"> $932 Million to $2.4 Billion,</t>
  </si>
  <si>
    <t xml:space="preserve"> $1.6 Billion</t>
  </si>
  <si>
    <t>1,000,000-3,000,000</t>
  </si>
  <si>
    <t xml:space="preserve"> $3.6 Billion to $8 Billion</t>
  </si>
  <si>
    <t>Peshastin Irrigation District</t>
  </si>
  <si>
    <t>Pend Oreille PUD</t>
  </si>
  <si>
    <t xml:space="preserve">Pend Oreille </t>
  </si>
  <si>
    <t>The foundation of this MOA is based on retiming of 14,000 ac-ft of water deliveries downstream of Sullivan Lake Dam from historic releases during October-through-December, to a new delivery schedule from June-through-September.  Sullivan Lake Dam (and associated Mill Pond) was constructed in 1911. The Sullivan Lake Dam was operated for hydroelectric power (4 MW) until 1956.  The PUD acquired the dam, property, and water rights in 1959, but power was never generated by the PUD.  Instead the lake was operated for recreation and fisheries uses, and indirect power benefits were realized through management of storage releases pursuant to the Pacific Northwest Coordination Agreement and applicable law.  The PUD will deliver 14,000 acre-feet annually to OCR at the Sullivan Lake Dam. This operation represents a net increase in flows during those months to Sullivan Creek, the Pend Oreille River and the Columbia River compared to historic dam operations, and a shift in the hydrograph towards a more natural condition.</t>
  </si>
  <si>
    <t xml:space="preserve">Both OCR and the PUD have an interest in benefiting instream flows.  Use of 4,667 ac-ft for instream flows is intended to be maximized by OCR and protected to the confluence of the Columbia River and the Pacific Ocean.  OCR may integrate this quantity of water with other instream trust water holdings to further maximize instream benefit, including cooperative management by the Washington Department of Fish and Wildlife-led “Fish Flow Releases Advisory Group”.  Greater than 4,667 ac-ft may be used temporarily for instream flow benefit while the 9,333 ac-ft of out-of-stream uses are being permitted.  Greater than 4,667 ac-ft may be used for incremental instream flow benefit downstream of Sullivan Lake Dam to the point of diversion or withdrawal.  </t>
  </si>
  <si>
    <t xml:space="preserve">MOA between ECY and Pend Oreille </t>
  </si>
  <si>
    <t xml:space="preserve">Water quality will be improve by enclosing more of the lateral.  Less chemical would be required for pest control.  Conserved water could be put to beneficial use and/or returned to instream flows.  </t>
  </si>
  <si>
    <t xml:space="preserve">Klickitat County   </t>
  </si>
  <si>
    <t xml:space="preserve">This project will include engineering, surveying and conceptual design of a storage reservoir in Spring Creek, a tributary of the Little Klickitat River, approximately four miles upstream from the confluence. Water stored in the reservoir would be a source of water supply for new out of stream water uses and late season flow augmentation. Additionally, storing a portion of Spring Creek’s winter and spring flow for release during critically warm periods could provide a thermal benefit in the Little Klickitat River below its confluence with Spring Creek. The project site had historically been used for in-channel water storage with a dammed reservoir providing controlled flow to a water wheel in service in the 1920’s which provided power for a shingle and grinding mill (communication with private landowner). The dam remained in place until it was destroyed by high flows in the late 1940’s and was not rebuilt. This project will re-introduce a storage reservoir to provide instream and out of stream water supplies. The fact that the reservoir functioned effectively for decades suggests the location is geotechnically and hydrologically suitable for a small scale storage reservoir. The proposed reservoir is estimated to have a large enough volume and depth to provide cool water inflows into the Little Klickitat River above the spawning and rearing areas during critical periods and could be a water supply source and/or mitigate for irrigation. Until surveys are completed, it is difficult to accurately estimate the total acre feet of storage, rough estimates range from 60 to 100 acre feet, depending upon depth. An initial visual estimate at this site suggests a reservoir with dimensions of 5 feet in depth, 700 feet wide and 1,300 feet long resulting in storage of 104 acre feet. Additionally, to facilitate the maintenance of cool water for release from the reservoir, vegetation for shading around the reservoir would be planted following the completion of the reservoir. The reservoir would be designed such that the water release mechanism would provide the coolest water possible downstream. Potential water delivery mechanisms will be evaluated as the project develops such that the cool water signature is preserved below the Little Klickitat River falls. This project is also being proposed as a pilot project for budgeting and planning other similar small storage projects in WRIA 30 and 31, and/or elsewhere in the state. Successful implementation of this project by Klickitat County and Central Klickitat Conservation District will provide valuable information on the feasibility, cost effectiveness, and the benefits of water storage for other projects. Much of the preliminary engineering, survey and assessments will be done locally by CKCD engineering staff, which will reduce costs to the project. The owner of the land on which the reservoir dam would be constructed and the reservoir would be located is willing and eager to have it rebuilt and is ready to work with the project implementers to see the project become reality. The project will be coordinated through the WRIA 30 Water Resource Planning and Advisory Committee with help from the Central Klickitat Conservation District. </t>
  </si>
  <si>
    <t xml:space="preserve">The benefits of this proposed project are many, including the potential to provide water for irrigation, stock watering, agriculture, instream flows, water quality, habitat and recreation, and groundwater recharge enhancement. This project potentially will align with water banking efforts proposed in the basin. Spring Creek has the opportunity to provide a thermal impact by decreasing the Little Klickitat River temperature at the confluence and below during the late summer months. Together, Spring, Mill, Bowman and Bloodgood Creeks make up 83% of the Little Klickitat River flow and are the major cool water inputs to the system (WPN and Aspect Consulting, 2005). During low flow, the Little Klickitat River at Olson Road, 0.94 mile upstream of the confluence with Spring Creek has an Average Daily Mean flow of 6.8 cfs. Spring Creek, which crosses Olson Road 0.6 mile upstream from the confluence, flows with an average of 8.43 cfs during the same months of August and September. Developing water storage is a priority action identified in the Detailed Implementation Plan for the Klickitat River Basin (Aspect Consulting, 2008, Section 5.2.1), as are addressing high water temperatures and stream flows in the Little Klickitat River subbasin (Aspect Consulting, 2008, Section 5.1.3 and 5.2.1). Additionally, the Klickitat Lead Entity Region Salmon Recovery Strategy identifies decreasing stream water temperatures in the Little Klickitat as a top action priority (Klickitat Lead Entity Strategy, 2010, Pg 81). The current temperature TMDL for the Little Klickitat River states “increased water volume in the stream would make increased shading more effective at keeping stream temperatures cool” (Ecology, 2005, Page 10). The project site is approximately one mile downstream of the origination of Spring Creek. Spring Creek flows consistently between 12 and 14 cfs, with increased flows observed in winter; minimum summer flow rarely falls below 12 cfs at this location. Average water temperature during spring and summer is 53º F, with the highest temperature occurring in August at about 59º F (Unpublished Data, CKCD). Central Klickitat Conservation District has a seasonal (April – November) temperature monitoring site located a few yards downstream of the project location, which is the source of the temperature and flow information. An additional benefit of a small reservoir on Spring Creek would be the ability for it to be refilled relatively quickly given that Spring Creek has a stable flow year round. A perennial cool water tributary of the Little Klickitat River, Spring Creek joins the mainstem at RM 8.5 above the falls located at RM 6.1. Habitat below the falls is utilized for spawning and rearing by ESA listed salmonids and is lacking cool water during summer months. The cool water stored would improve the fish habitat of Spring Creek as well. Additionally, the reservoir will provide improved habitat for birds, ducks and other waterfowl that traditionally have used Spring Creek. Fall and winter times see an influx of hundreds, if not thousands of blackbirds, ducks, geese and other migrating waterfowl that often need better habitat and more room. A large reservoir would be well utilized by these birds. A 240 acre WDFW wildlife refuge area, part of the Trout Hatchery, lies less than ¼ mile upstream of the project area. This reservoir will be a beneficial addition to the wildlife area, and will be a supplement to a wildlife pond the landowner constructed to the east of the Trout Hatchery two years ago. </t>
  </si>
  <si>
    <t xml:space="preserve">Klickitat County Natural Resources Department  </t>
  </si>
  <si>
    <t>Chelan County Natural Resources Department</t>
  </si>
  <si>
    <t xml:space="preserve"> Partial Season Acquisitions/Leases</t>
  </si>
  <si>
    <t>Lincoln County Conservation District</t>
  </si>
  <si>
    <t xml:space="preserve">This Project is a storage and piping project, and currently is in the planning stages, and has received planning funding from DOE, details can be obtained as necessary from the Ahtanum Irrigation District. The NYCD has continued to work with AID and has put together a CWCP funded by the DOE Referendum 38 funding to produce the planning document.  This project is commonly known as the Pine Hollow Project. This will serve 1,800 acre and the District is ready to go.. </t>
  </si>
  <si>
    <t>Lease any available water right from willing landowners. Purchase junior water rights and rights that have been marginalized due to their small size.</t>
  </si>
  <si>
    <r>
      <rPr>
        <b/>
        <sz val="10"/>
        <rFont val="Arial"/>
        <family val="2"/>
      </rPr>
      <t>Buck Creek to Grande Ronde ASR:</t>
    </r>
    <r>
      <rPr>
        <sz val="10"/>
        <rFont val="Arial"/>
        <family val="2"/>
      </rPr>
      <t xml:space="preserve"> Feasibility study to evaluate using seasonally available water from the city’s existing Buck Creek diversion and potential future diversion from the White Salmon River in an 
Aquifer Storage and Recovery project.
</t>
    </r>
  </si>
  <si>
    <r>
      <t xml:space="preserve">Horse Heaven Hills: Concepts for moderate-scale (i.e., 3,000 to 9,000 acre-foot) surface and ASR water storage projects with planning-level cost estimates are provided in the report/memorandum </t>
    </r>
    <r>
      <rPr>
        <i/>
        <sz val="12"/>
        <rFont val="Times New Roman"/>
        <family val="1"/>
      </rPr>
      <t>Preliminary Water Storage Assessment Glade-Fourmile Subbasin, WRIA 31</t>
    </r>
    <r>
      <rPr>
        <sz val="12"/>
        <rFont val="Times New Roman"/>
        <family val="1"/>
      </rPr>
      <t>, which was produced for the WRIA 31 Planning Unit.  The projects would involve diverting water from the Columbia River with conveyance to ASR wells or surface impoundments located north of the River in areas currently supported by groundwater supply from the Wanapum Basalt Aquifers.  Information presented in the Level I assessment indicates annual overdraft of the Wanapum Basalt Aquifer associated with the current level of pumping relative to recharge.  Development of a storage project would assist in alleviating this worsening condition.</t>
    </r>
  </si>
  <si>
    <t xml:space="preserve">Foster Creek Conservation District </t>
  </si>
  <si>
    <t>Franklin Conservation District</t>
  </si>
  <si>
    <t>Kittitas County Conservation  District</t>
  </si>
  <si>
    <t>Adams County Conservation District</t>
  </si>
  <si>
    <t xml:space="preserve">Chelan County Natural Resources Department </t>
  </si>
  <si>
    <t xml:space="preserve">Stevens County </t>
  </si>
  <si>
    <r>
      <rPr>
        <b/>
        <sz val="10"/>
        <rFont val="Arial"/>
        <family val="2"/>
      </rPr>
      <t>Saltese Flats Restoration:</t>
    </r>
    <r>
      <rPr>
        <sz val="10"/>
        <rFont val="Arial"/>
        <family val="2"/>
      </rPr>
      <t xml:space="preserve"> Spokane County Utilities is in the process of negotiating to purchase the land and the water right. If successful, the project will store spring runoff or reclaimed water. Cost and storage estimates from Golder's 2004 WRIA 55 and WRIA 57 Multipurpose Storage Report.      </t>
    </r>
  </si>
  <si>
    <t>Spokane County Public Works Department, Utilities Division</t>
  </si>
  <si>
    <t>Klickitat County</t>
  </si>
  <si>
    <t xml:space="preserve">An aquifer storage and recovery (ASR) system has been proposed as a strategy to stabilize or possibly reverse the continuing groundwater declines in this area. An ASR system would capture surplus Columbia River flows during winter and spring runoff and inject that water into the Wanapum aquifer via new or existing pipelines and new ASR wells. The large water level declines indicate that, at a minimum, a substantial subsurface storage volume in the Wanapum basalt would be available by replenishing those declines, and the highly productive aquifer in this area should be capable of high rates of groundwater recharge and recovery. Geologic structures that contribute to the localized groundwater declines can be a benefit for ASR, by creating a bounded subsurface reservoir which limits loss of stored water. Understanding the location of groundwater barriers is a first step in evaluating hydrogeologic suitability of ASR in this area. To better “ground truth” the hydrogeologic conceptual model of a compartmentalized basalt aquifer system in the study area, a controlled pumping test will be conducted. A specific objective of the test would be to assess north-south continuity of the Wanapum aquifer from the Columbia Hills. If the aquifer is continuous north to south, it may be possible to inject water in the south, nearer the Columbia River with reduced pumping/conveyance costs, and achieve some water level recovery in the area of decline further north. </t>
  </si>
  <si>
    <t>Total Projects</t>
  </si>
  <si>
    <t>Source of Information</t>
  </si>
  <si>
    <t>Project Implementer</t>
  </si>
  <si>
    <t>Cascade ID</t>
  </si>
  <si>
    <t>WRIA</t>
  </si>
  <si>
    <t>Tailwater Reuse</t>
  </si>
  <si>
    <t>Estimated water saving, ac-ft/yr</t>
  </si>
  <si>
    <t>Estimated cost</t>
  </si>
  <si>
    <t>Project Description</t>
  </si>
  <si>
    <t>Secondary Benefits</t>
  </si>
  <si>
    <t>Not available</t>
  </si>
  <si>
    <t>Kittitas County CD</t>
  </si>
  <si>
    <t>Walla Walla County CD</t>
  </si>
  <si>
    <t>WW County CD</t>
  </si>
  <si>
    <t>Partial Season Acquis/Leases</t>
  </si>
  <si>
    <t>North Yakima CD</t>
  </si>
  <si>
    <t>unknown</t>
  </si>
  <si>
    <t>In stream flow during summer and fall with opened access to 15+ miles of screened creek channels, new base flow to be added to the Yakima and Columbia Rivers a high potential, tremendous benefit to Fisheries resources in a high priority tributary.</t>
  </si>
  <si>
    <t>Franklin &amp; Grant CD</t>
  </si>
  <si>
    <t>USBR-Columbia Basin Project</t>
  </si>
  <si>
    <t>33,36,41,42</t>
  </si>
  <si>
    <t>Unknown</t>
  </si>
  <si>
    <t>Bureau of Reclamation</t>
  </si>
  <si>
    <t>Build a 1,000 acre-ft re-regulation reservoir adjacent to the main canal at the approximate central point of the system. The reservoir will be built at about mile post 56.1 in a draw on the north side of the main canal. Water will be pumped into the reservoir.</t>
  </si>
  <si>
    <t>Re-Regulation Reservoir.  Lined 55 Ac-Ft  reservoir to buffer flows coming from the Main Canal at Mile 15 into the piped laterals.  Reservoir required to eliminate spills from the ends of the laterals.  On demand service would be possible for all district.</t>
  </si>
  <si>
    <t>1 ,340,000</t>
  </si>
  <si>
    <t>$3.0 Billion  to $3.3 Billion</t>
  </si>
  <si>
    <t>37,31</t>
  </si>
  <si>
    <t>Yakima, Benton</t>
  </si>
  <si>
    <t xml:space="preserve">Asotin, Garfield, Columbia, Whitman </t>
  </si>
  <si>
    <t>Spokane, Pend Oreille, Stevens</t>
  </si>
  <si>
    <t>44, 50</t>
  </si>
  <si>
    <t xml:space="preserve">Unknown </t>
  </si>
  <si>
    <t>Water quality would benefit from reduced leaching of nitrate and pesticides into the groundwater.</t>
  </si>
  <si>
    <t>Westside Irrigation District</t>
  </si>
  <si>
    <t>Potatoes no longer grown on irrigated circles.</t>
  </si>
  <si>
    <t>Average estimated electricity savings is unknown at this time, but groundwater table is benefited by reduced rate of water pumping and overall volume of water pumped.</t>
  </si>
  <si>
    <t>Almost all corners which used to be irrigated have been enrolled into CRP and planted to dryland grasses and forbs.</t>
  </si>
  <si>
    <t>Average estimated electricity savings is 2 - 5%; groundwater table is benefited by reduced rate of water pumping and overall volume of water pumped.</t>
  </si>
  <si>
    <t>Potatoes have not been grown for 2 years and may or may not be grown again</t>
  </si>
  <si>
    <t>Potatoes have not been grown for 2 years and may or may not be grown again.</t>
  </si>
  <si>
    <t>Average estimated electricity savings is unknown at this time; groundwater table is benefited by reduced rate of water pumping and overall volume of water pumped</t>
  </si>
  <si>
    <t>Average estimated electricity savings is 2 - 5%; ground water table is benefited by reduced rate of water pumping and overall volume of water pumped</t>
  </si>
  <si>
    <t>Average estimated electricity savings is 2 - 5%; groundwater table is benefited by reduced rate of water pumping and overall volume of water pumped</t>
  </si>
  <si>
    <t>Average estimated electricity savings is unknown at this time; groundwater table is benefited by reduced rate of water pumping and overall volume of water pumped.</t>
  </si>
  <si>
    <t>Almost all corners which used to be irrigated have been enrolled into CRP and planted to dryland grasses and forbs</t>
  </si>
  <si>
    <t>Landowner is interested placing circle corners into CRP as soon as there is enough crop history to do this and as soon as the next CRP signup.</t>
  </si>
  <si>
    <t>Average estimated electricity savings is 2 - 5%; ground water table is benefited by reduced rate of water pumping and overall volume of water pumped.</t>
  </si>
  <si>
    <t>Circle corners enrolled into CRP and planted to dryland grasses.</t>
  </si>
  <si>
    <t>Circle corners enrolled into CRP and planted to dryland grasses</t>
  </si>
  <si>
    <t>The landowner is interested into looking into alternative crops with lower water duty, if feasible</t>
  </si>
  <si>
    <t>Some circle corners enrolled into CRP and planted to dryland grasses</t>
  </si>
  <si>
    <t>Potatoes have not been grown for several years and may or may not be grown again</t>
  </si>
  <si>
    <t>Average estimated electricity savings is 2 - 5%; ground watertable is benefited by reduced rate of water pumping and overall volume of water pumped</t>
  </si>
  <si>
    <t>Estimated electricity savings is unknown at this time</t>
  </si>
  <si>
    <t>Average estimated electricity savings is unknown at this time; groundwatertable is benefited by reduced rate of water pumping and overall volume of water pumped</t>
  </si>
  <si>
    <t>Garretson, Ingham (property owner)</t>
  </si>
  <si>
    <r>
      <t>0</t>
    </r>
    <r>
      <rPr>
        <sz val="10"/>
        <rFont val="Calibri"/>
        <family val="2"/>
      </rPr>
      <t>–</t>
    </r>
    <r>
      <rPr>
        <sz val="10"/>
        <rFont val="Arial"/>
      </rPr>
      <t>289</t>
    </r>
  </si>
  <si>
    <r>
      <t>0</t>
    </r>
    <r>
      <rPr>
        <sz val="10"/>
        <rFont val="Calibri"/>
        <family val="2"/>
      </rPr>
      <t>–</t>
    </r>
    <r>
      <rPr>
        <sz val="10"/>
        <rFont val="Arial"/>
      </rPr>
      <t>208</t>
    </r>
  </si>
  <si>
    <t>Spokane County</t>
  </si>
  <si>
    <t>There are several areas around Newman Lake where wetlands could be restored. Some of the acreage is under NRCS wetland reserve program and some are owned by the Spokane County Conservation Futures program.</t>
  </si>
  <si>
    <t>Yakima,Benton</t>
  </si>
  <si>
    <t>Yakima,Benton,Kittitas</t>
  </si>
  <si>
    <t>37,38,39</t>
  </si>
  <si>
    <t>Water allotment transfers–Greater flexibility in water transfers from vacant/ non-irrigated to areas of need.</t>
  </si>
  <si>
    <t>Re-regulation reservoir 1,200 ac-ft.</t>
  </si>
  <si>
    <t xml:space="preserve">Continue investigating purchase of irrigation water rights. </t>
  </si>
  <si>
    <t xml:space="preserve">Add re-regulation reservoirs near the tail end of major laterals to recover lateral end spill. </t>
  </si>
  <si>
    <t>Yakima, Benton/Kittitas CD</t>
  </si>
  <si>
    <t>up to $340,000,000</t>
  </si>
  <si>
    <t>up to 65,000</t>
  </si>
  <si>
    <t>Acquire uninterruptible water rights.</t>
  </si>
  <si>
    <t>Characterization and ground-water model.</t>
  </si>
  <si>
    <t xml:space="preserve">Project would withdraw water from wells located adjacent to Methow River and convey water to a combination of Barnsley Lake, Big Twin Lakes and infiltration galleries for the purpose of restoring and maintaining aquifer and lake levels. Aquifer levels would be augmented via lake seepage and the increase in water levels would also raise lake levels in Twin Lakes and Barnsley Lakes. Wells are proposed and have not been installed.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</si>
</sst>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164" formatCode="&quot;$&quot;#,##0"/>
    <numFmt numFmtId="165" formatCode="m/d;@"/>
    <numFmt numFmtId="166" formatCode="m/d/yy;@"/>
    <numFmt numFmtId="167" formatCode="000\-00\-0000"/>
    <numFmt numFmtId="168" formatCode="0.0"/>
  </numFmts>
  <fonts count="9" x14ac:knownFonts="1">
    <font>
      <sz val="10"/>
      <name val="Arial"/>
    </font>
    <font>
      <sz val="10"/>
      <name val="Arial"/>
      <family val="2"/>
    </font>
    <font>
      <b/>
      <sz val="10"/>
      <name val="Arial"/>
      <family val="2"/>
    </font>
    <font>
      <sz val="10"/>
      <name val="Arial"/>
      <family val="2"/>
    </font>
    <font>
      <sz val="10"/>
      <color indexed="8"/>
      <name val="Arial"/>
      <family val="2"/>
    </font>
    <font>
      <sz val="12"/>
      <name val="Times New Roman"/>
      <family val="1"/>
    </font>
    <font>
      <i/>
      <sz val="12"/>
      <name val="Times New Roman"/>
      <family val="1"/>
    </font>
    <font>
      <sz val="10"/>
      <name val="Arial"/>
      <family val="2"/>
    </font>
    <font>
      <sz val="10"/>
      <name val="Calibri"/>
      <family val="2"/>
    </font>
  </fonts>
  <fills count="5">
    <fill>
      <patternFill patternType="none"/>
    </fill>
    <fill>
      <patternFill patternType="gray125"/>
    </fill>
    <fill>
      <gradientFill degree="270">
        <stop position="0">
          <color theme="0"/>
        </stop>
        <stop position="1">
          <color rgb="FF618DC3"/>
        </stop>
      </gradientFill>
    </fill>
    <fill>
      <patternFill patternType="solid">
        <fgColor theme="0"/>
        <bgColor indexed="64"/>
      </patternFill>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244">
    <xf numFmtId="0" fontId="0" fillId="0" borderId="0" xfId="0"/>
    <xf numFmtId="0" fontId="0" fillId="0" borderId="0" xfId="0" applyFill="1" applyBorder="1" applyAlignment="1">
      <alignment horizontal="center"/>
    </xf>
    <xf numFmtId="0" fontId="0" fillId="0" borderId="0" xfId="0" applyFill="1" applyBorder="1"/>
    <xf numFmtId="0" fontId="0" fillId="0" borderId="0" xfId="0" applyAlignment="1">
      <alignment horizont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0" fillId="0" borderId="3" xfId="0" applyBorder="1" applyAlignment="1">
      <alignment horizontal="center" vertical="center"/>
    </xf>
    <xf numFmtId="3" fontId="0" fillId="0" borderId="3" xfId="0" applyNumberFormat="1" applyBorder="1" applyAlignment="1">
      <alignment horizontal="center" vertical="center"/>
    </xf>
    <xf numFmtId="164" fontId="0" fillId="0" borderId="3" xfId="0" applyNumberFormat="1" applyBorder="1" applyAlignment="1">
      <alignment horizontal="center" vertical="center"/>
    </xf>
    <xf numFmtId="0" fontId="0" fillId="0" borderId="0" xfId="0" applyBorder="1" applyAlignment="1">
      <alignment horizontal="center"/>
    </xf>
    <xf numFmtId="0" fontId="0" fillId="0" borderId="4" xfId="0" applyBorder="1" applyAlignment="1">
      <alignment horizontal="center"/>
    </xf>
    <xf numFmtId="0" fontId="0" fillId="0" borderId="4" xfId="0" applyBorder="1" applyAlignment="1">
      <alignment horizontal="center" vertical="center"/>
    </xf>
    <xf numFmtId="0" fontId="0" fillId="0" borderId="3" xfId="0" applyBorder="1" applyAlignment="1">
      <alignment horizontal="center" vertical="center" wrapText="1"/>
    </xf>
    <xf numFmtId="0" fontId="1" fillId="0" borderId="0" xfId="0" applyFont="1" applyAlignment="1">
      <alignment horizontal="center"/>
    </xf>
    <xf numFmtId="0" fontId="1" fillId="0" borderId="3" xfId="0" applyFont="1" applyFill="1" applyBorder="1" applyAlignment="1">
      <alignment horizontal="center" vertical="center"/>
    </xf>
    <xf numFmtId="0" fontId="0" fillId="0" borderId="3" xfId="0" applyFill="1" applyBorder="1" applyAlignment="1">
      <alignment horizontal="center" vertical="center"/>
    </xf>
    <xf numFmtId="164" fontId="0" fillId="0" borderId="3" xfId="0" applyNumberFormat="1" applyFill="1" applyBorder="1" applyAlignment="1">
      <alignment horizontal="center" vertical="center"/>
    </xf>
    <xf numFmtId="0" fontId="0" fillId="0" borderId="3" xfId="0" applyFill="1" applyBorder="1" applyAlignment="1">
      <alignment horizontal="center" vertical="center" wrapText="1"/>
    </xf>
    <xf numFmtId="0" fontId="0" fillId="0" borderId="3" xfId="0" applyBorder="1" applyAlignment="1">
      <alignment horizontal="center" wrapText="1"/>
    </xf>
    <xf numFmtId="0" fontId="1" fillId="0" borderId="3" xfId="0" applyNumberFormat="1" applyFont="1" applyFill="1" applyBorder="1" applyAlignment="1">
      <alignment vertical="top" wrapText="1" shrinkToFit="1"/>
    </xf>
    <xf numFmtId="0" fontId="3" fillId="0" borderId="3" xfId="0" applyNumberFormat="1" applyFont="1" applyFill="1" applyBorder="1" applyAlignment="1">
      <alignment horizontal="left" vertical="center" wrapText="1"/>
    </xf>
    <xf numFmtId="0" fontId="1" fillId="0" borderId="3" xfId="0" applyNumberFormat="1" applyFont="1" applyFill="1" applyBorder="1" applyAlignment="1">
      <alignment horizontal="left" vertical="center" wrapText="1"/>
    </xf>
    <xf numFmtId="0" fontId="0" fillId="0" borderId="3" xfId="0" applyFill="1" applyBorder="1" applyAlignment="1">
      <alignment horizontal="center" wrapText="1"/>
    </xf>
    <xf numFmtId="0" fontId="1" fillId="0" borderId="3" xfId="0" applyFont="1" applyFill="1" applyBorder="1" applyAlignment="1">
      <alignment horizontal="center"/>
    </xf>
    <xf numFmtId="0" fontId="0" fillId="0" borderId="3" xfId="0" applyFill="1" applyBorder="1" applyAlignment="1">
      <alignment horizontal="center"/>
    </xf>
    <xf numFmtId="49" fontId="0" fillId="0" borderId="3" xfId="0" applyNumberFormat="1" applyFill="1" applyBorder="1" applyAlignment="1">
      <alignment horizontal="center" wrapText="1"/>
    </xf>
    <xf numFmtId="0" fontId="3" fillId="0" borderId="3" xfId="0" applyFont="1" applyFill="1" applyBorder="1" applyAlignment="1">
      <alignment horizontal="center" wrapText="1"/>
    </xf>
    <xf numFmtId="0" fontId="3" fillId="0" borderId="5" xfId="0" applyFont="1" applyFill="1" applyBorder="1" applyAlignment="1">
      <alignment horizontal="center" wrapText="1"/>
    </xf>
    <xf numFmtId="0" fontId="1" fillId="0" borderId="3" xfId="0" applyFont="1" applyFill="1" applyBorder="1" applyAlignment="1">
      <alignment horizontal="center" wrapText="1"/>
    </xf>
    <xf numFmtId="168" fontId="0" fillId="0" borderId="3" xfId="0" applyNumberFormat="1" applyFill="1" applyBorder="1" applyAlignment="1">
      <alignment horizontal="center" wrapText="1"/>
    </xf>
    <xf numFmtId="0" fontId="1" fillId="0" borderId="3" xfId="0" applyNumberFormat="1" applyFont="1" applyFill="1" applyBorder="1" applyAlignment="1">
      <alignment horizontal="left" wrapText="1"/>
    </xf>
    <xf numFmtId="0" fontId="3" fillId="0" borderId="3" xfId="0" applyNumberFormat="1" applyFont="1" applyFill="1" applyBorder="1" applyAlignment="1">
      <alignment vertical="top" wrapText="1" shrinkToFit="1"/>
    </xf>
    <xf numFmtId="0" fontId="0" fillId="0" borderId="3" xfId="0" applyBorder="1" applyAlignment="1">
      <alignment horizontal="center"/>
    </xf>
    <xf numFmtId="0" fontId="1" fillId="0" borderId="3" xfId="0" applyFont="1" applyFill="1" applyBorder="1" applyAlignment="1">
      <alignment horizontal="center" vertical="center" wrapText="1"/>
    </xf>
    <xf numFmtId="0" fontId="0" fillId="0" borderId="5" xfId="0" applyFill="1" applyBorder="1" applyAlignment="1">
      <alignment horizontal="center" wrapText="1"/>
    </xf>
    <xf numFmtId="3" fontId="0" fillId="0" borderId="3" xfId="0" applyNumberFormat="1" applyFill="1" applyBorder="1" applyAlignment="1">
      <alignment horizontal="center"/>
    </xf>
    <xf numFmtId="0" fontId="0" fillId="0" borderId="5" xfId="0" applyFill="1" applyBorder="1" applyAlignment="1">
      <alignment horizontal="center" vertical="center" wrapText="1"/>
    </xf>
    <xf numFmtId="3" fontId="0" fillId="0" borderId="3" xfId="0" applyNumberFormat="1" applyFill="1" applyBorder="1" applyAlignment="1">
      <alignment horizontal="center" vertical="center"/>
    </xf>
    <xf numFmtId="164" fontId="7" fillId="0" borderId="3" xfId="1" applyNumberFormat="1" applyFont="1" applyFill="1" applyBorder="1" applyAlignment="1">
      <alignment horizontal="center" vertical="center" wrapText="1"/>
    </xf>
    <xf numFmtId="0" fontId="3" fillId="0" borderId="3" xfId="0" applyNumberFormat="1" applyFont="1" applyFill="1" applyBorder="1" applyAlignment="1">
      <alignment vertical="center" wrapText="1" shrinkToFit="1"/>
    </xf>
    <xf numFmtId="0" fontId="3" fillId="0" borderId="3" xfId="0" applyFont="1" applyFill="1" applyBorder="1" applyAlignment="1">
      <alignment horizontal="center" vertical="center" wrapText="1"/>
    </xf>
    <xf numFmtId="0" fontId="0" fillId="0" borderId="3" xfId="0" applyNumberFormat="1" applyFill="1" applyBorder="1" applyAlignment="1" applyProtection="1">
      <alignment vertical="top" wrapText="1"/>
      <protection locked="0"/>
    </xf>
    <xf numFmtId="168" fontId="0" fillId="0" borderId="3" xfId="0" applyNumberFormat="1" applyFill="1" applyBorder="1" applyAlignment="1">
      <alignment horizontal="center" vertical="center" wrapText="1"/>
    </xf>
    <xf numFmtId="6" fontId="0" fillId="0" borderId="3" xfId="0" applyNumberFormat="1" applyFill="1" applyBorder="1" applyAlignment="1">
      <alignment horizontal="center" vertical="center" wrapText="1"/>
    </xf>
    <xf numFmtId="3" fontId="0" fillId="0" borderId="3" xfId="0" applyNumberFormat="1" applyFill="1" applyBorder="1" applyAlignment="1">
      <alignment horizontal="center" vertical="center" wrapText="1"/>
    </xf>
    <xf numFmtId="164" fontId="0" fillId="0" borderId="3" xfId="0" applyNumberForma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NumberFormat="1" applyFont="1" applyFill="1" applyBorder="1" applyAlignment="1" applyProtection="1">
      <alignment vertical="center" wrapText="1"/>
      <protection locked="0"/>
    </xf>
    <xf numFmtId="0" fontId="0" fillId="0" borderId="0" xfId="0" applyFill="1" applyBorder="1" applyAlignment="1">
      <alignment vertical="center"/>
    </xf>
    <xf numFmtId="0" fontId="1" fillId="0" borderId="5" xfId="0" applyFont="1" applyFill="1" applyBorder="1" applyAlignment="1">
      <alignment horizontal="center"/>
    </xf>
    <xf numFmtId="0" fontId="1" fillId="0" borderId="5" xfId="0" applyFont="1" applyFill="1" applyBorder="1" applyAlignment="1">
      <alignment horizontal="center" vertical="center"/>
    </xf>
    <xf numFmtId="0" fontId="3" fillId="0" borderId="3" xfId="0" applyFont="1" applyFill="1" applyBorder="1" applyAlignment="1">
      <alignment horizontal="center"/>
    </xf>
    <xf numFmtId="168" fontId="1" fillId="0" borderId="3" xfId="0" applyNumberFormat="1" applyFont="1" applyFill="1" applyBorder="1" applyAlignment="1">
      <alignment horizontal="center" wrapText="1"/>
    </xf>
    <xf numFmtId="0" fontId="3" fillId="0" borderId="3" xfId="0" applyFont="1" applyFill="1" applyBorder="1" applyAlignment="1">
      <alignment horizontal="left" vertical="top"/>
    </xf>
    <xf numFmtId="3" fontId="3" fillId="0" borderId="3" xfId="0" applyNumberFormat="1" applyFont="1" applyFill="1" applyBorder="1" applyAlignment="1">
      <alignment horizontal="center"/>
    </xf>
    <xf numFmtId="3" fontId="3" fillId="0" borderId="3" xfId="0" applyNumberFormat="1" applyFont="1" applyFill="1" applyBorder="1" applyAlignment="1">
      <alignment horizontal="center" vertical="center"/>
    </xf>
    <xf numFmtId="0" fontId="0" fillId="0" borderId="3" xfId="0" applyFill="1" applyBorder="1" applyAlignment="1">
      <alignment wrapText="1"/>
    </xf>
    <xf numFmtId="0" fontId="1" fillId="0" borderId="3" xfId="0" applyFont="1" applyBorder="1" applyAlignment="1">
      <alignment horizontal="center"/>
    </xf>
    <xf numFmtId="0" fontId="0" fillId="3" borderId="3" xfId="0" applyFill="1" applyBorder="1" applyAlignment="1">
      <alignment horizontal="center" wrapText="1"/>
    </xf>
    <xf numFmtId="0" fontId="3" fillId="0" borderId="3" xfId="0" applyFont="1" applyFill="1" applyBorder="1" applyAlignment="1">
      <alignment horizontal="center" vertical="center"/>
    </xf>
    <xf numFmtId="0" fontId="1" fillId="3" borderId="3" xfId="0" applyFont="1" applyFill="1" applyBorder="1" applyAlignment="1">
      <alignment horizontal="center" vertical="center" wrapText="1"/>
    </xf>
    <xf numFmtId="0" fontId="0" fillId="0" borderId="5" xfId="0" applyFill="1" applyBorder="1" applyAlignment="1">
      <alignment horizontal="center"/>
    </xf>
    <xf numFmtId="0" fontId="1" fillId="0" borderId="5" xfId="0" applyFont="1" applyFill="1" applyBorder="1" applyAlignment="1">
      <alignment horizontal="center" wrapText="1"/>
    </xf>
    <xf numFmtId="0" fontId="1" fillId="0" borderId="3" xfId="0" applyFont="1" applyFill="1" applyBorder="1" applyAlignment="1">
      <alignment vertical="top"/>
    </xf>
    <xf numFmtId="164" fontId="3" fillId="0" borderId="3" xfId="0" applyNumberFormat="1" applyFont="1" applyFill="1" applyBorder="1" applyAlignment="1">
      <alignment horizontal="center"/>
    </xf>
    <xf numFmtId="0" fontId="1" fillId="0" borderId="1" xfId="0" applyFont="1" applyFill="1" applyBorder="1" applyAlignment="1">
      <alignment horizontal="center" vertical="center"/>
    </xf>
    <xf numFmtId="168" fontId="3" fillId="0" borderId="3" xfId="0" applyNumberFormat="1" applyFont="1" applyFill="1" applyBorder="1" applyAlignment="1">
      <alignment horizontal="center" vertical="center"/>
    </xf>
    <xf numFmtId="49" fontId="0" fillId="0" borderId="3" xfId="0" applyNumberFormat="1" applyFill="1" applyBorder="1" applyAlignment="1">
      <alignment horizontal="center" vertical="center" wrapText="1"/>
    </xf>
    <xf numFmtId="168" fontId="3" fillId="0" borderId="3" xfId="0" applyNumberFormat="1" applyFont="1" applyFill="1" applyBorder="1" applyAlignment="1">
      <alignment horizontal="center"/>
    </xf>
    <xf numFmtId="0" fontId="0" fillId="0" borderId="7" xfId="0" applyFill="1" applyBorder="1" applyAlignment="1">
      <alignment horizontal="center" vertical="center"/>
    </xf>
    <xf numFmtId="49" fontId="1" fillId="0" borderId="3" xfId="0" applyNumberFormat="1" applyFont="1" applyFill="1" applyBorder="1" applyAlignment="1">
      <alignment horizontal="center" vertical="center" wrapText="1"/>
    </xf>
    <xf numFmtId="6" fontId="0" fillId="0" borderId="3" xfId="0" applyNumberFormat="1" applyFill="1" applyBorder="1" applyAlignment="1">
      <alignment vertical="center"/>
    </xf>
    <xf numFmtId="164" fontId="1" fillId="0" borderId="3" xfId="0" applyNumberFormat="1" applyFont="1" applyFill="1" applyBorder="1" applyAlignment="1">
      <alignment horizontal="center"/>
    </xf>
    <xf numFmtId="0" fontId="1" fillId="0" borderId="3" xfId="0" applyFont="1" applyFill="1" applyBorder="1" applyAlignment="1">
      <alignment vertical="top" wrapText="1"/>
    </xf>
    <xf numFmtId="0" fontId="1" fillId="0" borderId="3" xfId="0" applyFont="1" applyFill="1" applyBorder="1" applyAlignment="1">
      <alignment vertical="center" wrapText="1"/>
    </xf>
    <xf numFmtId="0" fontId="0" fillId="0" borderId="3" xfId="0" applyFill="1" applyBorder="1" applyAlignment="1">
      <alignment vertical="center" wrapText="1"/>
    </xf>
    <xf numFmtId="164" fontId="3" fillId="0" borderId="3" xfId="0" applyNumberFormat="1" applyFont="1" applyFill="1" applyBorder="1" applyAlignment="1">
      <alignment horizontal="center" vertical="center"/>
    </xf>
    <xf numFmtId="164" fontId="0" fillId="0" borderId="3" xfId="0" applyNumberFormat="1" applyFill="1" applyBorder="1" applyAlignment="1">
      <alignment horizontal="center"/>
    </xf>
    <xf numFmtId="0" fontId="0" fillId="0" borderId="3" xfId="0" applyFill="1" applyBorder="1" applyAlignment="1">
      <alignment vertical="top"/>
    </xf>
    <xf numFmtId="168" fontId="1" fillId="0" borderId="3" xfId="0" applyNumberFormat="1" applyFont="1" applyFill="1" applyBorder="1" applyAlignment="1">
      <alignment horizontal="center" vertical="center" wrapText="1"/>
    </xf>
    <xf numFmtId="0" fontId="3" fillId="0" borderId="3" xfId="0" applyFont="1" applyFill="1" applyBorder="1" applyAlignment="1">
      <alignment vertical="center" wrapText="1"/>
    </xf>
    <xf numFmtId="168" fontId="3" fillId="0" borderId="3" xfId="0" applyNumberFormat="1"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1" fillId="0" borderId="3" xfId="0" applyNumberFormat="1" applyFont="1" applyFill="1" applyBorder="1" applyAlignment="1">
      <alignment vertical="center" wrapText="1" shrinkToFit="1"/>
    </xf>
    <xf numFmtId="0" fontId="1" fillId="0" borderId="3" xfId="0" applyNumberFormat="1" applyFont="1" applyFill="1" applyBorder="1" applyAlignment="1">
      <alignment horizontal="center" vertical="center" wrapText="1" shrinkToFit="1"/>
    </xf>
    <xf numFmtId="0" fontId="0" fillId="0" borderId="0" xfId="0" applyFill="1" applyBorder="1" applyAlignment="1">
      <alignment horizontal="center" vertical="center"/>
    </xf>
    <xf numFmtId="0" fontId="3" fillId="0" borderId="3" xfId="0" applyFont="1" applyFill="1" applyBorder="1" applyAlignment="1">
      <alignment horizontal="left" vertical="center"/>
    </xf>
    <xf numFmtId="0" fontId="0" fillId="0" borderId="5" xfId="0" applyFill="1" applyBorder="1" applyAlignment="1">
      <alignment horizontal="center" vertical="center"/>
    </xf>
    <xf numFmtId="0" fontId="0" fillId="0" borderId="3" xfId="0" applyFill="1" applyBorder="1" applyAlignment="1">
      <alignment vertical="top" wrapText="1"/>
    </xf>
    <xf numFmtId="168" fontId="0" fillId="0" borderId="3" xfId="0" applyNumberFormat="1" applyFill="1" applyBorder="1" applyAlignment="1">
      <alignment horizontal="center"/>
    </xf>
    <xf numFmtId="0" fontId="3" fillId="0" borderId="3" xfId="0" applyFont="1" applyFill="1" applyBorder="1" applyAlignment="1">
      <alignment horizontal="center" vertical="top"/>
    </xf>
    <xf numFmtId="6" fontId="1" fillId="0" borderId="3" xfId="0" applyNumberFormat="1" applyFont="1" applyFill="1" applyBorder="1" applyAlignment="1">
      <alignment horizontal="center" vertical="center" wrapText="1"/>
    </xf>
    <xf numFmtId="168" fontId="0" fillId="0" borderId="3" xfId="0" applyNumberFormat="1" applyFill="1" applyBorder="1" applyAlignment="1">
      <alignment horizontal="center" vertical="center"/>
    </xf>
    <xf numFmtId="6" fontId="0" fillId="0" borderId="3" xfId="0" applyNumberFormat="1" applyFill="1" applyBorder="1" applyAlignment="1">
      <alignment horizontal="center" vertical="center"/>
    </xf>
    <xf numFmtId="6" fontId="0" fillId="0" borderId="3" xfId="0" applyNumberFormat="1" applyFill="1" applyBorder="1" applyAlignment="1">
      <alignment horizontal="center"/>
    </xf>
    <xf numFmtId="0" fontId="0" fillId="0" borderId="3" xfId="0" applyFill="1" applyBorder="1" applyAlignment="1">
      <alignment vertical="center"/>
    </xf>
    <xf numFmtId="168" fontId="1" fillId="0" borderId="3" xfId="0" applyNumberFormat="1" applyFont="1" applyFill="1" applyBorder="1" applyAlignment="1">
      <alignment horizontal="center"/>
    </xf>
    <xf numFmtId="168" fontId="1" fillId="0" borderId="3" xfId="0" applyNumberFormat="1" applyFont="1" applyFill="1" applyBorder="1" applyAlignment="1">
      <alignment horizontal="center" vertical="center"/>
    </xf>
    <xf numFmtId="164" fontId="1" fillId="0" borderId="3" xfId="0" applyNumberFormat="1" applyFont="1" applyFill="1" applyBorder="1" applyAlignment="1">
      <alignment horizontal="center" vertical="center"/>
    </xf>
    <xf numFmtId="167" fontId="1" fillId="0" borderId="3" xfId="0" applyNumberFormat="1" applyFont="1" applyFill="1" applyBorder="1" applyAlignment="1">
      <alignment horizontal="center" vertical="center" wrapText="1"/>
    </xf>
    <xf numFmtId="166" fontId="1" fillId="0" borderId="3" xfId="0" applyNumberFormat="1" applyFont="1" applyFill="1" applyBorder="1" applyAlignment="1">
      <alignment vertical="top" wrapText="1"/>
    </xf>
    <xf numFmtId="165" fontId="1" fillId="0" borderId="3" xfId="0" applyNumberFormat="1" applyFont="1" applyFill="1" applyBorder="1" applyAlignment="1">
      <alignment vertical="top" wrapText="1"/>
    </xf>
    <xf numFmtId="166" fontId="1" fillId="0" borderId="3" xfId="0" applyNumberFormat="1" applyFont="1" applyFill="1" applyBorder="1" applyAlignment="1">
      <alignment vertical="center" wrapText="1"/>
    </xf>
    <xf numFmtId="14" fontId="1" fillId="0" borderId="3" xfId="0" applyNumberFormat="1" applyFont="1" applyFill="1" applyBorder="1" applyAlignment="1">
      <alignment vertical="center" wrapText="1"/>
    </xf>
    <xf numFmtId="0" fontId="0" fillId="0" borderId="3" xfId="0" applyNumberFormat="1" applyFill="1" applyBorder="1" applyAlignment="1">
      <alignment horizontal="center" vertical="center" wrapText="1"/>
    </xf>
    <xf numFmtId="3" fontId="1" fillId="0" borderId="3"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68" fontId="0" fillId="0" borderId="1" xfId="0" applyNumberFormat="1" applyFill="1" applyBorder="1" applyAlignment="1">
      <alignment horizontal="center" vertical="center"/>
    </xf>
    <xf numFmtId="0" fontId="1" fillId="0" borderId="3" xfId="0" applyNumberFormat="1" applyFont="1" applyFill="1" applyBorder="1" applyAlignment="1">
      <alignment vertical="top" wrapText="1"/>
    </xf>
    <xf numFmtId="0" fontId="1" fillId="0" borderId="3" xfId="0" applyNumberFormat="1" applyFont="1" applyFill="1" applyBorder="1" applyAlignment="1">
      <alignment vertical="center" wrapText="1"/>
    </xf>
    <xf numFmtId="3" fontId="0" fillId="0" borderId="1" xfId="0" applyNumberFormat="1" applyFill="1" applyBorder="1" applyAlignment="1">
      <alignment horizontal="center" vertical="center"/>
    </xf>
    <xf numFmtId="0" fontId="0" fillId="0" borderId="1" xfId="0" applyNumberFormat="1" applyFill="1" applyBorder="1" applyAlignment="1">
      <alignment vertical="top" wrapText="1"/>
    </xf>
    <xf numFmtId="0" fontId="0" fillId="0" borderId="1" xfId="0" applyNumberFormat="1" applyFill="1" applyBorder="1" applyAlignment="1">
      <alignment wrapText="1"/>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0" fillId="0" borderId="6" xfId="0" applyBorder="1" applyAlignment="1">
      <alignment horizontal="center" vertical="center"/>
    </xf>
    <xf numFmtId="3" fontId="0" fillId="0" borderId="6" xfId="0" applyNumberFormat="1" applyBorder="1" applyAlignment="1">
      <alignment horizontal="center" vertical="center"/>
    </xf>
    <xf numFmtId="164" fontId="0" fillId="0" borderId="6" xfId="0" applyNumberFormat="1" applyBorder="1" applyAlignment="1">
      <alignment horizontal="center" vertical="center"/>
    </xf>
    <xf numFmtId="0" fontId="0" fillId="0" borderId="6" xfId="0" applyBorder="1" applyAlignment="1">
      <alignment horizontal="center" vertical="center" wrapText="1"/>
    </xf>
    <xf numFmtId="0" fontId="1" fillId="2" borderId="8" xfId="0" applyFont="1" applyFill="1" applyBorder="1" applyAlignment="1">
      <alignment horizontal="center" vertical="center"/>
    </xf>
    <xf numFmtId="0" fontId="1" fillId="2" borderId="8" xfId="0" applyFont="1" applyFill="1" applyBorder="1" applyAlignment="1">
      <alignment horizontal="center" vertical="center" wrapText="1"/>
    </xf>
    <xf numFmtId="0" fontId="0" fillId="4" borderId="4" xfId="0" applyFill="1" applyBorder="1" applyAlignment="1">
      <alignment horizontal="center" vertical="center"/>
    </xf>
    <xf numFmtId="0" fontId="1" fillId="4" borderId="7" xfId="0" applyFont="1" applyFill="1" applyBorder="1" applyAlignment="1">
      <alignment horizontal="center" vertical="center"/>
    </xf>
    <xf numFmtId="0" fontId="1" fillId="4" borderId="3" xfId="0" applyFont="1" applyFill="1" applyBorder="1" applyAlignment="1">
      <alignment horizontal="center" vertical="center"/>
    </xf>
    <xf numFmtId="0" fontId="0" fillId="4" borderId="3" xfId="0" applyFill="1" applyBorder="1" applyAlignment="1">
      <alignment horizontal="center" vertical="center"/>
    </xf>
    <xf numFmtId="164" fontId="0" fillId="4" borderId="3" xfId="0" applyNumberFormat="1" applyFill="1" applyBorder="1" applyAlignment="1">
      <alignment horizontal="center" vertical="center"/>
    </xf>
    <xf numFmtId="0" fontId="0" fillId="4" borderId="3" xfId="0"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3" xfId="0" applyFont="1" applyFill="1" applyBorder="1" applyAlignment="1">
      <alignment horizontal="left" vertical="center" wrapText="1" shrinkToFit="1"/>
    </xf>
    <xf numFmtId="0" fontId="3" fillId="4" borderId="3" xfId="0" applyNumberFormat="1" applyFont="1" applyFill="1" applyBorder="1" applyAlignment="1">
      <alignment horizontal="center" vertical="center" wrapText="1"/>
    </xf>
    <xf numFmtId="0" fontId="3" fillId="4" borderId="3" xfId="0" applyNumberFormat="1" applyFont="1" applyFill="1" applyBorder="1" applyAlignment="1">
      <alignment horizontal="left" vertical="center" wrapText="1"/>
    </xf>
    <xf numFmtId="0" fontId="3"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3" fontId="0" fillId="4" borderId="3" xfId="0" applyNumberFormat="1" applyFill="1" applyBorder="1" applyAlignment="1">
      <alignment horizontal="center" vertical="center"/>
    </xf>
    <xf numFmtId="164" fontId="7" fillId="4" borderId="3" xfId="1" applyNumberFormat="1" applyFont="1" applyFill="1" applyBorder="1" applyAlignment="1">
      <alignment horizontal="center" vertical="center" wrapText="1"/>
    </xf>
    <xf numFmtId="0" fontId="3" fillId="4" borderId="3" xfId="0" applyNumberFormat="1" applyFont="1" applyFill="1" applyBorder="1" applyAlignment="1">
      <alignment vertical="center" wrapText="1" shrinkToFit="1"/>
    </xf>
    <xf numFmtId="0" fontId="0" fillId="4" borderId="3" xfId="0" applyFill="1" applyBorder="1" applyAlignment="1">
      <alignment horizontal="center" wrapText="1"/>
    </xf>
    <xf numFmtId="0" fontId="0" fillId="4" borderId="3" xfId="0" applyFill="1" applyBorder="1" applyAlignment="1">
      <alignment horizontal="center"/>
    </xf>
    <xf numFmtId="0" fontId="1" fillId="4" borderId="3" xfId="0" applyFont="1" applyFill="1" applyBorder="1" applyAlignment="1">
      <alignment horizontal="center"/>
    </xf>
    <xf numFmtId="168" fontId="0" fillId="4" borderId="3" xfId="0" applyNumberFormat="1" applyFill="1" applyBorder="1" applyAlignment="1">
      <alignment horizontal="center" wrapText="1"/>
    </xf>
    <xf numFmtId="6" fontId="0" fillId="4" borderId="3" xfId="0" applyNumberFormat="1" applyFill="1" applyBorder="1" applyAlignment="1">
      <alignment horizontal="center" wrapText="1"/>
    </xf>
    <xf numFmtId="3" fontId="0" fillId="4" borderId="3" xfId="0" applyNumberFormat="1" applyFill="1" applyBorder="1" applyAlignment="1">
      <alignment horizontal="center" vertical="center" wrapText="1"/>
    </xf>
    <xf numFmtId="6" fontId="0" fillId="4" borderId="3" xfId="0" applyNumberFormat="1" applyFill="1" applyBorder="1" applyAlignment="1">
      <alignment horizontal="center" vertical="center" wrapText="1"/>
    </xf>
    <xf numFmtId="164" fontId="0" fillId="4" borderId="3" xfId="0" applyNumberFormat="1" applyFill="1" applyBorder="1" applyAlignment="1">
      <alignment horizontal="center" vertical="center" wrapText="1"/>
    </xf>
    <xf numFmtId="0" fontId="1" fillId="4" borderId="3" xfId="0" applyNumberFormat="1" applyFont="1" applyFill="1" applyBorder="1" applyAlignment="1" applyProtection="1">
      <alignment vertical="center" wrapText="1" shrinkToFit="1"/>
      <protection locked="0"/>
    </xf>
    <xf numFmtId="0" fontId="1" fillId="4" borderId="5" xfId="0" applyFont="1" applyFill="1" applyBorder="1" applyAlignment="1">
      <alignment horizontal="center" vertical="center"/>
    </xf>
    <xf numFmtId="3" fontId="1" fillId="4" borderId="3" xfId="0" applyNumberFormat="1" applyFont="1" applyFill="1" applyBorder="1" applyAlignment="1">
      <alignment horizontal="center" vertical="center" wrapText="1"/>
    </xf>
    <xf numFmtId="0" fontId="1" fillId="4" borderId="3" xfId="0" applyFont="1" applyFill="1" applyBorder="1" applyAlignment="1">
      <alignment horizontal="center" wrapText="1"/>
    </xf>
    <xf numFmtId="3" fontId="3" fillId="4" borderId="3" xfId="0" applyNumberFormat="1" applyFont="1" applyFill="1" applyBorder="1" applyAlignment="1">
      <alignment horizontal="center"/>
    </xf>
    <xf numFmtId="164" fontId="3" fillId="4" borderId="3" xfId="0" applyNumberFormat="1" applyFont="1" applyFill="1" applyBorder="1" applyAlignment="1">
      <alignment horizontal="center" wrapText="1"/>
    </xf>
    <xf numFmtId="0" fontId="3" fillId="4" borderId="3" xfId="0" applyFont="1" applyFill="1" applyBorder="1" applyAlignment="1">
      <alignment horizontal="center" vertical="center"/>
    </xf>
    <xf numFmtId="0" fontId="0" fillId="4" borderId="7" xfId="0" applyFill="1" applyBorder="1" applyAlignment="1">
      <alignment horizontal="center"/>
    </xf>
    <xf numFmtId="0" fontId="1" fillId="4" borderId="3" xfId="0" applyFont="1" applyFill="1" applyBorder="1" applyAlignment="1">
      <alignment vertical="center"/>
    </xf>
    <xf numFmtId="0" fontId="1" fillId="4" borderId="5" xfId="0" applyFont="1" applyFill="1" applyBorder="1" applyAlignment="1">
      <alignment horizontal="center"/>
    </xf>
    <xf numFmtId="3" fontId="3" fillId="4" borderId="1" xfId="0" applyNumberFormat="1" applyFont="1" applyFill="1" applyBorder="1" applyAlignment="1">
      <alignment horizontal="center" vertical="center"/>
    </xf>
    <xf numFmtId="49"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3" fontId="3" fillId="4" borderId="3" xfId="0" applyNumberFormat="1" applyFont="1" applyFill="1" applyBorder="1" applyAlignment="1">
      <alignment horizontal="center" vertical="center"/>
    </xf>
    <xf numFmtId="49" fontId="0" fillId="4" borderId="3" xfId="0" applyNumberFormat="1" applyFill="1" applyBorder="1" applyAlignment="1">
      <alignment horizontal="center" vertical="center" wrapText="1"/>
    </xf>
    <xf numFmtId="0" fontId="1" fillId="4" borderId="5" xfId="0" applyFont="1" applyFill="1" applyBorder="1" applyAlignment="1">
      <alignment horizontal="center" wrapText="1"/>
    </xf>
    <xf numFmtId="0" fontId="1" fillId="4" borderId="3" xfId="0" applyFont="1" applyFill="1" applyBorder="1" applyAlignment="1">
      <alignment vertical="center" wrapText="1"/>
    </xf>
    <xf numFmtId="168" fontId="3" fillId="4" borderId="3" xfId="0" applyNumberFormat="1" applyFont="1" applyFill="1" applyBorder="1" applyAlignment="1">
      <alignment horizontal="center" vertical="center"/>
    </xf>
    <xf numFmtId="164" fontId="3" fillId="4" borderId="3" xfId="0" applyNumberFormat="1" applyFont="1" applyFill="1" applyBorder="1" applyAlignment="1">
      <alignment horizontal="center" vertical="center"/>
    </xf>
    <xf numFmtId="0" fontId="0" fillId="4" borderId="7" xfId="0" applyFill="1" applyBorder="1" applyAlignment="1">
      <alignment horizontal="center" vertical="center"/>
    </xf>
    <xf numFmtId="0" fontId="0" fillId="4" borderId="3" xfId="0" applyNumberFormat="1" applyFill="1" applyBorder="1" applyAlignment="1">
      <alignment wrapText="1"/>
    </xf>
    <xf numFmtId="0" fontId="3" fillId="4" borderId="3" xfId="0" applyNumberFormat="1" applyFont="1" applyFill="1" applyBorder="1" applyAlignment="1">
      <alignment horizontal="left" wrapText="1"/>
    </xf>
    <xf numFmtId="168" fontId="1" fillId="4" borderId="3" xfId="0" applyNumberFormat="1" applyFont="1" applyFill="1" applyBorder="1" applyAlignment="1">
      <alignment horizontal="center" vertical="center" wrapText="1"/>
    </xf>
    <xf numFmtId="168" fontId="3" fillId="4" borderId="3" xfId="0" applyNumberFormat="1" applyFont="1" applyFill="1" applyBorder="1" applyAlignment="1">
      <alignment horizontal="center" vertical="center" wrapText="1"/>
    </xf>
    <xf numFmtId="164" fontId="3" fillId="4" borderId="3" xfId="1" applyNumberFormat="1" applyFont="1" applyFill="1" applyBorder="1" applyAlignment="1">
      <alignment horizontal="center" vertical="center" wrapText="1"/>
    </xf>
    <xf numFmtId="0" fontId="3" fillId="4" borderId="3" xfId="0" applyFont="1" applyFill="1" applyBorder="1" applyAlignment="1">
      <alignment vertical="center" wrapText="1"/>
    </xf>
    <xf numFmtId="0" fontId="1" fillId="4" borderId="3" xfId="0" applyNumberFormat="1" applyFont="1" applyFill="1" applyBorder="1" applyAlignment="1">
      <alignment horizontal="left" vertical="center" wrapText="1"/>
    </xf>
    <xf numFmtId="0" fontId="3" fillId="4" borderId="5" xfId="0" applyFont="1" applyFill="1" applyBorder="1" applyAlignment="1">
      <alignment horizontal="center" vertical="center" wrapText="1"/>
    </xf>
    <xf numFmtId="164" fontId="1" fillId="4" borderId="3" xfId="0" applyNumberFormat="1" applyFont="1" applyFill="1" applyBorder="1" applyAlignment="1">
      <alignment horizontal="center" vertical="center" wrapText="1"/>
    </xf>
    <xf numFmtId="49" fontId="0" fillId="4" borderId="1" xfId="0" applyNumberFormat="1" applyFill="1" applyBorder="1" applyAlignment="1">
      <alignment horizontal="center" vertical="center" wrapText="1"/>
    </xf>
    <xf numFmtId="164" fontId="3" fillId="4" borderId="1" xfId="1" applyNumberFormat="1" applyFont="1" applyFill="1" applyBorder="1" applyAlignment="1">
      <alignment horizontal="center" vertical="center" wrapText="1"/>
    </xf>
    <xf numFmtId="0" fontId="5" fillId="4" borderId="1" xfId="0" applyFont="1" applyFill="1" applyBorder="1" applyAlignment="1">
      <alignment vertical="top" wrapText="1"/>
    </xf>
    <xf numFmtId="0" fontId="5" fillId="4" borderId="3" xfId="0" applyFont="1" applyFill="1" applyBorder="1" applyAlignment="1">
      <alignment horizontal="center" vertical="center" wrapText="1"/>
    </xf>
    <xf numFmtId="0" fontId="1" fillId="4" borderId="3" xfId="0" applyNumberFormat="1" applyFont="1" applyFill="1" applyBorder="1" applyAlignment="1">
      <alignment vertical="top" wrapText="1" shrinkToFit="1"/>
    </xf>
    <xf numFmtId="0" fontId="1" fillId="4" borderId="3" xfId="0" applyNumberFormat="1" applyFont="1" applyFill="1" applyBorder="1" applyAlignment="1">
      <alignment horizontal="left" wrapText="1"/>
    </xf>
    <xf numFmtId="0" fontId="1" fillId="4" borderId="3" xfId="0" applyNumberFormat="1" applyFont="1" applyFill="1" applyBorder="1" applyAlignment="1">
      <alignment horizontal="center" vertical="center" wrapText="1" shrinkToFit="1"/>
    </xf>
    <xf numFmtId="0" fontId="1" fillId="4" borderId="3" xfId="0" applyNumberFormat="1" applyFont="1" applyFill="1" applyBorder="1" applyAlignment="1">
      <alignment horizontal="center" vertical="center" wrapText="1"/>
    </xf>
    <xf numFmtId="0" fontId="1" fillId="4" borderId="3" xfId="0" applyNumberFormat="1" applyFont="1" applyFill="1" applyBorder="1" applyAlignment="1">
      <alignment vertical="center" wrapText="1" shrinkToFit="1"/>
    </xf>
    <xf numFmtId="49" fontId="1" fillId="4" borderId="3" xfId="0" applyNumberFormat="1" applyFont="1" applyFill="1" applyBorder="1" applyAlignment="1">
      <alignment horizontal="center" vertical="center" wrapText="1"/>
    </xf>
    <xf numFmtId="0" fontId="3" fillId="4" borderId="3" xfId="0" applyFont="1" applyFill="1" applyBorder="1" applyAlignment="1">
      <alignment horizontal="center" wrapText="1"/>
    </xf>
    <xf numFmtId="0" fontId="3" fillId="4" borderId="3" xfId="0" applyFont="1" applyFill="1" applyBorder="1" applyAlignment="1">
      <alignment horizontal="left" vertical="top"/>
    </xf>
    <xf numFmtId="0" fontId="3" fillId="4" borderId="3" xfId="0" applyFont="1" applyFill="1" applyBorder="1" applyAlignment="1">
      <alignment horizontal="left" vertical="center"/>
    </xf>
    <xf numFmtId="0" fontId="0" fillId="4" borderId="5" xfId="0" applyFill="1" applyBorder="1" applyAlignment="1">
      <alignment horizontal="center" vertical="center"/>
    </xf>
    <xf numFmtId="0" fontId="3" fillId="4" borderId="3" xfId="0" applyFont="1" applyFill="1" applyBorder="1" applyAlignment="1">
      <alignment horizontal="center"/>
    </xf>
    <xf numFmtId="0" fontId="0" fillId="4" borderId="5" xfId="0" applyFill="1" applyBorder="1" applyAlignment="1">
      <alignment horizontal="center" wrapText="1"/>
    </xf>
    <xf numFmtId="168" fontId="1" fillId="4" borderId="3" xfId="0" applyNumberFormat="1" applyFont="1" applyFill="1" applyBorder="1" applyAlignment="1">
      <alignment horizontal="center" wrapText="1"/>
    </xf>
    <xf numFmtId="49" fontId="1" fillId="4" borderId="3" xfId="0" applyNumberFormat="1" applyFont="1" applyFill="1" applyBorder="1" applyAlignment="1">
      <alignment horizontal="center" wrapText="1"/>
    </xf>
    <xf numFmtId="0" fontId="0" fillId="4" borderId="3" xfId="0" applyFill="1" applyBorder="1" applyAlignment="1">
      <alignment vertical="top" wrapText="1"/>
    </xf>
    <xf numFmtId="0" fontId="0" fillId="4" borderId="3" xfId="0" applyFill="1" applyBorder="1" applyAlignment="1">
      <alignment vertical="center" wrapText="1"/>
    </xf>
    <xf numFmtId="0" fontId="0" fillId="4" borderId="5" xfId="0" applyFill="1" applyBorder="1" applyAlignment="1">
      <alignment horizontal="center"/>
    </xf>
    <xf numFmtId="3" fontId="0" fillId="4" borderId="3" xfId="0" applyNumberFormat="1" applyFill="1" applyBorder="1" applyAlignment="1">
      <alignment horizontal="center"/>
    </xf>
    <xf numFmtId="0" fontId="1" fillId="4" borderId="3" xfId="0" applyFont="1" applyFill="1" applyBorder="1" applyAlignment="1">
      <alignment vertical="top" wrapText="1"/>
    </xf>
    <xf numFmtId="168" fontId="0" fillId="4" borderId="3" xfId="0" applyNumberFormat="1" applyFill="1" applyBorder="1" applyAlignment="1">
      <alignment horizontal="center" vertical="center"/>
    </xf>
    <xf numFmtId="6" fontId="0" fillId="4" borderId="3" xfId="0" applyNumberFormat="1" applyFill="1" applyBorder="1" applyAlignment="1">
      <alignment horizontal="center" vertical="center"/>
    </xf>
    <xf numFmtId="168" fontId="0" fillId="4" borderId="3" xfId="0" applyNumberFormat="1" applyFill="1" applyBorder="1" applyAlignment="1">
      <alignment horizontal="center"/>
    </xf>
    <xf numFmtId="6" fontId="0" fillId="4" borderId="3" xfId="0" applyNumberFormat="1" applyFill="1" applyBorder="1" applyAlignment="1">
      <alignment horizontal="center"/>
    </xf>
    <xf numFmtId="0" fontId="0" fillId="4" borderId="3" xfId="0" applyFill="1" applyBorder="1" applyAlignment="1">
      <alignment vertical="top"/>
    </xf>
    <xf numFmtId="0" fontId="0" fillId="4" borderId="3" xfId="0" applyFill="1" applyBorder="1" applyAlignment="1">
      <alignment vertical="center"/>
    </xf>
    <xf numFmtId="168" fontId="1" fillId="4" borderId="3" xfId="0" applyNumberFormat="1" applyFont="1" applyFill="1" applyBorder="1" applyAlignment="1">
      <alignment horizontal="center" vertical="center"/>
    </xf>
    <xf numFmtId="164" fontId="1" fillId="4" borderId="3" xfId="0" applyNumberFormat="1" applyFont="1" applyFill="1" applyBorder="1" applyAlignment="1">
      <alignment horizontal="center" vertical="center"/>
    </xf>
    <xf numFmtId="0" fontId="0" fillId="4" borderId="1" xfId="0" applyFill="1" applyBorder="1" applyAlignment="1">
      <alignment horizontal="center" wrapText="1"/>
    </xf>
    <xf numFmtId="0" fontId="0" fillId="4" borderId="1" xfId="0" applyFill="1" applyBorder="1" applyAlignment="1">
      <alignment horizontal="center" vertical="center"/>
    </xf>
    <xf numFmtId="0" fontId="0" fillId="4" borderId="2" xfId="0" applyFill="1" applyBorder="1" applyAlignment="1">
      <alignment horizontal="center"/>
    </xf>
    <xf numFmtId="168" fontId="1" fillId="4" borderId="1" xfId="0" applyNumberFormat="1" applyFont="1" applyFill="1" applyBorder="1" applyAlignment="1">
      <alignment horizontal="center"/>
    </xf>
    <xf numFmtId="168" fontId="1" fillId="4" borderId="1" xfId="0" applyNumberFormat="1" applyFont="1" applyFill="1" applyBorder="1" applyAlignment="1">
      <alignment horizontal="center" vertical="center" wrapText="1"/>
    </xf>
    <xf numFmtId="0" fontId="0" fillId="4" borderId="1" xfId="0" applyFill="1" applyBorder="1" applyAlignment="1">
      <alignment vertical="top" wrapText="1"/>
    </xf>
    <xf numFmtId="168" fontId="1" fillId="4" borderId="3" xfId="0" applyNumberFormat="1" applyFont="1" applyFill="1" applyBorder="1" applyAlignment="1">
      <alignment horizontal="center"/>
    </xf>
    <xf numFmtId="164" fontId="1" fillId="4" borderId="3" xfId="0" applyNumberFormat="1" applyFont="1" applyFill="1" applyBorder="1" applyAlignment="1">
      <alignment horizontal="center"/>
    </xf>
    <xf numFmtId="0" fontId="0" fillId="0" borderId="0" xfId="0" applyAlignment="1">
      <alignment horizontal="center" vertical="center"/>
    </xf>
    <xf numFmtId="0" fontId="1" fillId="4" borderId="1" xfId="0" applyFont="1" applyFill="1" applyBorder="1" applyAlignment="1">
      <alignment horizontal="center" vertical="center" wrapText="1"/>
    </xf>
    <xf numFmtId="0" fontId="3" fillId="4" borderId="5" xfId="0" applyFont="1" applyFill="1" applyBorder="1" applyAlignment="1">
      <alignment horizontal="center" wrapText="1"/>
    </xf>
    <xf numFmtId="0" fontId="3" fillId="4" borderId="5" xfId="0" applyFont="1" applyFill="1" applyBorder="1" applyAlignment="1">
      <alignment horizontal="center"/>
    </xf>
    <xf numFmtId="0" fontId="0" fillId="4" borderId="3" xfId="0" applyFill="1" applyBorder="1" applyAlignment="1">
      <alignment horizontal="center" vertical="top"/>
    </xf>
    <xf numFmtId="166" fontId="1" fillId="4" borderId="3" xfId="0" applyNumberFormat="1" applyFont="1" applyFill="1" applyBorder="1" applyAlignment="1">
      <alignment horizontal="center" vertical="center" wrapText="1"/>
    </xf>
    <xf numFmtId="165" fontId="1" fillId="4" borderId="3" xfId="0" applyNumberFormat="1" applyFont="1" applyFill="1" applyBorder="1" applyAlignment="1">
      <alignment vertical="top" wrapText="1"/>
    </xf>
    <xf numFmtId="164" fontId="0" fillId="4" borderId="3" xfId="0" applyNumberFormat="1" applyFill="1" applyBorder="1" applyAlignment="1">
      <alignment horizontal="center"/>
    </xf>
    <xf numFmtId="166" fontId="1" fillId="4" borderId="3" xfId="0" applyNumberFormat="1" applyFont="1" applyFill="1" applyBorder="1" applyAlignment="1">
      <alignment vertical="top" wrapText="1"/>
    </xf>
    <xf numFmtId="168" fontId="0" fillId="4" borderId="3" xfId="0" applyNumberFormat="1" applyFill="1" applyBorder="1" applyAlignment="1">
      <alignment horizontal="center" vertical="center" wrapText="1"/>
    </xf>
    <xf numFmtId="166" fontId="1" fillId="4" borderId="3" xfId="0" applyNumberFormat="1" applyFont="1" applyFill="1" applyBorder="1" applyAlignment="1">
      <alignment horizontal="left" vertical="center" wrapText="1"/>
    </xf>
    <xf numFmtId="165" fontId="1" fillId="4" borderId="3" xfId="0" applyNumberFormat="1" applyFont="1" applyFill="1" applyBorder="1" applyAlignment="1">
      <alignment vertical="center" wrapText="1"/>
    </xf>
    <xf numFmtId="3" fontId="0" fillId="4" borderId="1" xfId="0" applyNumberFormat="1" applyFill="1" applyBorder="1" applyAlignment="1">
      <alignment horizontal="center" vertical="center"/>
    </xf>
    <xf numFmtId="0" fontId="0" fillId="4" borderId="3" xfId="0" applyNumberFormat="1" applyFill="1" applyBorder="1" applyAlignment="1">
      <alignment horizontal="center" vertical="center" wrapText="1"/>
    </xf>
    <xf numFmtId="0" fontId="1" fillId="4" borderId="5" xfId="0" applyFont="1" applyFill="1" applyBorder="1" applyAlignment="1">
      <alignment horizontal="center" vertical="center" wrapText="1"/>
    </xf>
    <xf numFmtId="0" fontId="0" fillId="4" borderId="1" xfId="0" applyFill="1" applyBorder="1" applyAlignment="1">
      <alignment horizontal="center" vertical="center" wrapText="1"/>
    </xf>
    <xf numFmtId="0" fontId="3" fillId="4" borderId="1" xfId="0" applyFont="1" applyFill="1" applyBorder="1" applyAlignment="1">
      <alignment horizontal="center" vertical="center"/>
    </xf>
    <xf numFmtId="0" fontId="0" fillId="4" borderId="2" xfId="0" applyFill="1" applyBorder="1" applyAlignment="1">
      <alignment horizontal="center" vertical="center"/>
    </xf>
    <xf numFmtId="164" fontId="1" fillId="4" borderId="1" xfId="0" applyNumberFormat="1" applyFont="1" applyFill="1" applyBorder="1" applyAlignment="1">
      <alignment horizontal="center" vertical="center"/>
    </xf>
    <xf numFmtId="168" fontId="0" fillId="4" borderId="1" xfId="0" applyNumberFormat="1" applyFill="1" applyBorder="1" applyAlignment="1">
      <alignment horizontal="center" vertical="center"/>
    </xf>
    <xf numFmtId="164" fontId="0" fillId="4" borderId="1" xfId="0" applyNumberFormat="1" applyFill="1" applyBorder="1" applyAlignment="1">
      <alignment horizontal="center" vertical="center"/>
    </xf>
    <xf numFmtId="168" fontId="1" fillId="4" borderId="1" xfId="0" applyNumberFormat="1" applyFont="1" applyFill="1" applyBorder="1" applyAlignment="1">
      <alignment horizontal="center" vertical="center"/>
    </xf>
    <xf numFmtId="0" fontId="1" fillId="4" borderId="1" xfId="0" applyNumberFormat="1" applyFont="1" applyFill="1" applyBorder="1" applyAlignment="1">
      <alignment horizontal="center" vertical="center" wrapText="1"/>
    </xf>
    <xf numFmtId="3" fontId="1" fillId="4" borderId="3"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6" fontId="0" fillId="4" borderId="0" xfId="0" applyNumberFormat="1" applyFill="1" applyBorder="1" applyAlignment="1">
      <alignment horizontal="center" vertical="center"/>
    </xf>
    <xf numFmtId="0" fontId="0" fillId="0" borderId="0" xfId="0" applyFill="1" applyBorder="1" applyAlignment="1"/>
  </cellXfs>
  <cellStyles count="2">
    <cellStyle name="Currency" xfId="1" builtinId="4"/>
    <cellStyle name="Normal" xfId="0" builtinId="0"/>
  </cellStyles>
  <dxfs count="0"/>
  <tableStyles count="0" defaultTableStyle="TableStyleMedium9" defaultPivotStyle="PivotStyleLight16"/>
  <colors>
    <mruColors>
      <color rgb="FFFFFFCC"/>
      <color rgb="FFFFFF99"/>
      <color rgb="FFFFB27D"/>
      <color rgb="FFFF9953"/>
      <color rgb="FFFF6600"/>
      <color rgb="FF618DC3"/>
      <color rgb="FF5887C0"/>
      <color rgb="FFFFE8FF"/>
      <color rgb="FFF2F2F2"/>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7"/>
  <sheetViews>
    <sheetView tabSelected="1" zoomScale="90" zoomScaleNormal="90" workbookViewId="0">
      <selection activeCell="N12" sqref="N12"/>
    </sheetView>
  </sheetViews>
  <sheetFormatPr defaultColWidth="8.85546875" defaultRowHeight="12.75" x14ac:dyDescent="0.2"/>
  <cols>
    <col min="1" max="1" width="5.140625" style="9" customWidth="1"/>
    <col min="2" max="2" width="20" style="3" customWidth="1"/>
    <col min="3" max="3" width="19" style="3" customWidth="1"/>
    <col min="4" max="4" width="18.5703125" style="3" customWidth="1"/>
    <col min="5" max="5" width="15.140625" style="217" customWidth="1"/>
    <col min="6" max="6" width="10.7109375" style="3" customWidth="1"/>
    <col min="7" max="7" width="14.140625" style="3" customWidth="1"/>
    <col min="8" max="8" width="14.7109375" style="3" customWidth="1"/>
    <col min="9" max="9" width="14.42578125" style="3" customWidth="1"/>
    <col min="10" max="10" width="39.5703125" style="3" customWidth="1"/>
    <col min="11" max="11" width="43.5703125" style="3" customWidth="1"/>
    <col min="12" max="16384" width="8.85546875" style="2"/>
  </cols>
  <sheetData>
    <row r="1" spans="1:11" x14ac:dyDescent="0.2">
      <c r="B1" s="13" t="s">
        <v>384</v>
      </c>
    </row>
    <row r="3" spans="1:11" ht="69" customHeight="1" thickBot="1" x14ac:dyDescent="0.25">
      <c r="A3" s="10"/>
      <c r="B3" s="124" t="s">
        <v>385</v>
      </c>
      <c r="C3" s="124" t="s">
        <v>386</v>
      </c>
      <c r="D3" s="124" t="s">
        <v>278</v>
      </c>
      <c r="E3" s="124" t="s">
        <v>211</v>
      </c>
      <c r="F3" s="124" t="s">
        <v>388</v>
      </c>
      <c r="G3" s="124" t="s">
        <v>212</v>
      </c>
      <c r="H3" s="125" t="s">
        <v>390</v>
      </c>
      <c r="I3" s="125" t="s">
        <v>391</v>
      </c>
      <c r="J3" s="125" t="s">
        <v>392</v>
      </c>
      <c r="K3" s="124" t="s">
        <v>393</v>
      </c>
    </row>
    <row r="4" spans="1:11" s="89" customFormat="1" ht="26.25" thickTop="1" x14ac:dyDescent="0.2">
      <c r="A4" s="11">
        <v>1</v>
      </c>
      <c r="B4" s="118" t="s">
        <v>395</v>
      </c>
      <c r="C4" s="119" t="s">
        <v>387</v>
      </c>
      <c r="D4" s="119" t="s">
        <v>387</v>
      </c>
      <c r="E4" s="119" t="s">
        <v>389</v>
      </c>
      <c r="F4" s="120">
        <v>39</v>
      </c>
      <c r="G4" s="119" t="s">
        <v>275</v>
      </c>
      <c r="H4" s="121">
        <v>2000</v>
      </c>
      <c r="I4" s="122">
        <v>200000</v>
      </c>
      <c r="J4" s="123" t="s">
        <v>7</v>
      </c>
      <c r="K4" s="119" t="s">
        <v>394</v>
      </c>
    </row>
    <row r="5" spans="1:11" ht="25.5" x14ac:dyDescent="0.2">
      <c r="A5" s="126">
        <v>2</v>
      </c>
      <c r="B5" s="127" t="s">
        <v>395</v>
      </c>
      <c r="C5" s="128" t="s">
        <v>213</v>
      </c>
      <c r="D5" s="129" t="s">
        <v>1</v>
      </c>
      <c r="E5" s="128" t="s">
        <v>389</v>
      </c>
      <c r="F5" s="129">
        <v>39</v>
      </c>
      <c r="G5" s="128" t="s">
        <v>275</v>
      </c>
      <c r="H5" s="129">
        <v>900</v>
      </c>
      <c r="I5" s="130">
        <v>320000</v>
      </c>
      <c r="J5" s="131" t="s">
        <v>136</v>
      </c>
      <c r="K5" s="128" t="s">
        <v>394</v>
      </c>
    </row>
    <row r="6" spans="1:11" s="48" customFormat="1" ht="38.25" x14ac:dyDescent="0.2">
      <c r="A6" s="11">
        <v>3</v>
      </c>
      <c r="B6" s="5" t="s">
        <v>396</v>
      </c>
      <c r="C6" s="6" t="s">
        <v>397</v>
      </c>
      <c r="D6" s="14" t="s">
        <v>394</v>
      </c>
      <c r="E6" s="12" t="s">
        <v>215</v>
      </c>
      <c r="F6" s="6">
        <v>32</v>
      </c>
      <c r="G6" s="6" t="s">
        <v>141</v>
      </c>
      <c r="H6" s="6">
        <v>360</v>
      </c>
      <c r="I6" s="8">
        <v>200000</v>
      </c>
      <c r="J6" s="6" t="s">
        <v>147</v>
      </c>
      <c r="K6" s="12" t="s">
        <v>255</v>
      </c>
    </row>
    <row r="7" spans="1:11" ht="51" x14ac:dyDescent="0.2">
      <c r="A7" s="126">
        <v>4</v>
      </c>
      <c r="B7" s="128" t="s">
        <v>396</v>
      </c>
      <c r="C7" s="129" t="s">
        <v>397</v>
      </c>
      <c r="D7" s="128" t="s">
        <v>394</v>
      </c>
      <c r="E7" s="132" t="s">
        <v>398</v>
      </c>
      <c r="F7" s="129">
        <v>32</v>
      </c>
      <c r="G7" s="129" t="s">
        <v>141</v>
      </c>
      <c r="H7" s="129">
        <v>360</v>
      </c>
      <c r="I7" s="130">
        <v>200000</v>
      </c>
      <c r="J7" s="133" t="s">
        <v>371</v>
      </c>
      <c r="K7" s="134" t="s">
        <v>255</v>
      </c>
    </row>
    <row r="8" spans="1:11" ht="153" x14ac:dyDescent="0.2">
      <c r="A8" s="11">
        <v>5</v>
      </c>
      <c r="B8" s="5" t="s">
        <v>399</v>
      </c>
      <c r="C8" s="17" t="s">
        <v>209</v>
      </c>
      <c r="D8" s="17" t="s">
        <v>209</v>
      </c>
      <c r="E8" s="12" t="s">
        <v>61</v>
      </c>
      <c r="F8" s="6">
        <v>37</v>
      </c>
      <c r="G8" s="5" t="s">
        <v>143</v>
      </c>
      <c r="H8" s="6" t="s">
        <v>400</v>
      </c>
      <c r="I8" s="6" t="s">
        <v>400</v>
      </c>
      <c r="J8" s="19" t="s">
        <v>370</v>
      </c>
      <c r="K8" s="21" t="s">
        <v>401</v>
      </c>
    </row>
    <row r="9" spans="1:11" ht="63.75" x14ac:dyDescent="0.2">
      <c r="A9" s="126">
        <v>6</v>
      </c>
      <c r="B9" s="131" t="s">
        <v>399</v>
      </c>
      <c r="C9" s="131" t="s">
        <v>88</v>
      </c>
      <c r="D9" s="131" t="s">
        <v>89</v>
      </c>
      <c r="E9" s="132" t="s">
        <v>61</v>
      </c>
      <c r="F9" s="129">
        <v>39</v>
      </c>
      <c r="G9" s="129" t="s">
        <v>143</v>
      </c>
      <c r="H9" s="129" t="s">
        <v>400</v>
      </c>
      <c r="I9" s="129" t="s">
        <v>400</v>
      </c>
      <c r="J9" s="129" t="s">
        <v>394</v>
      </c>
      <c r="K9" s="135" t="s">
        <v>102</v>
      </c>
    </row>
    <row r="10" spans="1:11" s="48" customFormat="1" ht="89.25" x14ac:dyDescent="0.2">
      <c r="A10" s="11">
        <v>7</v>
      </c>
      <c r="B10" s="17" t="s">
        <v>402</v>
      </c>
      <c r="C10" s="17" t="s">
        <v>82</v>
      </c>
      <c r="D10" s="17" t="s">
        <v>403</v>
      </c>
      <c r="E10" s="33" t="s">
        <v>398</v>
      </c>
      <c r="F10" s="12" t="s">
        <v>404</v>
      </c>
      <c r="G10" s="36" t="s">
        <v>107</v>
      </c>
      <c r="H10" s="37">
        <v>30000</v>
      </c>
      <c r="I10" s="38">
        <v>1500000</v>
      </c>
      <c r="J10" s="39" t="s">
        <v>12</v>
      </c>
      <c r="K10" s="20" t="s">
        <v>280</v>
      </c>
    </row>
    <row r="11" spans="1:11" ht="102" x14ac:dyDescent="0.2">
      <c r="A11" s="126">
        <v>8</v>
      </c>
      <c r="B11" s="131" t="s">
        <v>402</v>
      </c>
      <c r="C11" s="131" t="s">
        <v>82</v>
      </c>
      <c r="D11" s="131" t="s">
        <v>403</v>
      </c>
      <c r="E11" s="132" t="s">
        <v>226</v>
      </c>
      <c r="F11" s="136" t="s">
        <v>106</v>
      </c>
      <c r="G11" s="137" t="s">
        <v>107</v>
      </c>
      <c r="H11" s="138">
        <v>50000</v>
      </c>
      <c r="I11" s="139">
        <v>5000000</v>
      </c>
      <c r="J11" s="140" t="s">
        <v>105</v>
      </c>
      <c r="K11" s="135" t="s">
        <v>280</v>
      </c>
    </row>
    <row r="12" spans="1:11" ht="51" x14ac:dyDescent="0.2">
      <c r="A12" s="11">
        <v>9</v>
      </c>
      <c r="B12" s="22" t="s">
        <v>210</v>
      </c>
      <c r="C12" s="22" t="s">
        <v>210</v>
      </c>
      <c r="D12" s="22" t="s">
        <v>210</v>
      </c>
      <c r="E12" s="33" t="s">
        <v>61</v>
      </c>
      <c r="F12" s="15">
        <v>49</v>
      </c>
      <c r="G12" s="14" t="s">
        <v>277</v>
      </c>
      <c r="H12" s="42">
        <v>660</v>
      </c>
      <c r="I12" s="43">
        <v>2100000</v>
      </c>
      <c r="J12" s="41" t="s">
        <v>62</v>
      </c>
      <c r="K12" s="6" t="s">
        <v>394</v>
      </c>
    </row>
    <row r="13" spans="1:11" ht="38.25" x14ac:dyDescent="0.2">
      <c r="A13" s="126">
        <v>10</v>
      </c>
      <c r="B13" s="141" t="s">
        <v>63</v>
      </c>
      <c r="C13" s="141" t="s">
        <v>63</v>
      </c>
      <c r="D13" s="141" t="s">
        <v>63</v>
      </c>
      <c r="E13" s="132" t="s">
        <v>61</v>
      </c>
      <c r="F13" s="142">
        <v>49</v>
      </c>
      <c r="G13" s="143" t="s">
        <v>277</v>
      </c>
      <c r="H13" s="144" t="s">
        <v>405</v>
      </c>
      <c r="I13" s="145">
        <v>200000</v>
      </c>
      <c r="J13" s="141" t="s">
        <v>64</v>
      </c>
      <c r="K13" s="141" t="s">
        <v>65</v>
      </c>
    </row>
    <row r="14" spans="1:11" ht="38.25" x14ac:dyDescent="0.2">
      <c r="A14" s="11">
        <v>11</v>
      </c>
      <c r="B14" s="17" t="s">
        <v>131</v>
      </c>
      <c r="C14" s="17" t="s">
        <v>131</v>
      </c>
      <c r="D14" s="17" t="s">
        <v>132</v>
      </c>
      <c r="E14" s="33" t="s">
        <v>61</v>
      </c>
      <c r="F14" s="9"/>
      <c r="G14" s="14" t="s">
        <v>143</v>
      </c>
      <c r="H14" s="42">
        <v>700</v>
      </c>
      <c r="I14" s="43">
        <v>310000</v>
      </c>
      <c r="J14" s="17" t="s">
        <v>279</v>
      </c>
      <c r="K14" s="6" t="s">
        <v>394</v>
      </c>
    </row>
    <row r="15" spans="1:11" ht="51" x14ac:dyDescent="0.2">
      <c r="A15" s="126">
        <v>12</v>
      </c>
      <c r="B15" s="131" t="s">
        <v>131</v>
      </c>
      <c r="C15" s="131" t="s">
        <v>131</v>
      </c>
      <c r="D15" s="131" t="s">
        <v>132</v>
      </c>
      <c r="E15" s="132" t="s">
        <v>61</v>
      </c>
      <c r="F15" s="129">
        <v>37</v>
      </c>
      <c r="G15" s="128" t="s">
        <v>143</v>
      </c>
      <c r="H15" s="146">
        <v>29000</v>
      </c>
      <c r="I15" s="147">
        <v>15780700</v>
      </c>
      <c r="J15" s="141" t="s">
        <v>281</v>
      </c>
      <c r="K15" s="129" t="s">
        <v>394</v>
      </c>
    </row>
    <row r="16" spans="1:11" ht="51" x14ac:dyDescent="0.2">
      <c r="A16" s="11">
        <v>13</v>
      </c>
      <c r="B16" s="17" t="s">
        <v>153</v>
      </c>
      <c r="C16" s="17" t="s">
        <v>153</v>
      </c>
      <c r="D16" s="17" t="s">
        <v>406</v>
      </c>
      <c r="E16" s="33" t="s">
        <v>61</v>
      </c>
      <c r="F16" s="15">
        <v>37</v>
      </c>
      <c r="G16" s="14" t="s">
        <v>143</v>
      </c>
      <c r="H16" s="44">
        <v>29000</v>
      </c>
      <c r="I16" s="43">
        <v>15780700</v>
      </c>
      <c r="J16" s="18" t="s">
        <v>281</v>
      </c>
      <c r="K16" s="6" t="s">
        <v>394</v>
      </c>
    </row>
    <row r="17" spans="1:11" ht="76.5" x14ac:dyDescent="0.2">
      <c r="A17" s="126">
        <v>14</v>
      </c>
      <c r="B17" s="131" t="s">
        <v>155</v>
      </c>
      <c r="C17" s="131" t="s">
        <v>155</v>
      </c>
      <c r="D17" s="131" t="s">
        <v>155</v>
      </c>
      <c r="E17" s="132" t="s">
        <v>61</v>
      </c>
      <c r="F17" s="129">
        <v>37</v>
      </c>
      <c r="G17" s="128" t="s">
        <v>143</v>
      </c>
      <c r="H17" s="146">
        <v>1500</v>
      </c>
      <c r="I17" s="148">
        <v>10000000</v>
      </c>
      <c r="J17" s="149" t="s">
        <v>407</v>
      </c>
      <c r="K17" s="135" t="s">
        <v>0</v>
      </c>
    </row>
    <row r="18" spans="1:11" s="48" customFormat="1" ht="76.5" x14ac:dyDescent="0.2">
      <c r="A18" s="11">
        <v>15</v>
      </c>
      <c r="B18" s="17" t="s">
        <v>87</v>
      </c>
      <c r="C18" s="17" t="s">
        <v>87</v>
      </c>
      <c r="D18" s="17" t="s">
        <v>87</v>
      </c>
      <c r="E18" s="33" t="s">
        <v>61</v>
      </c>
      <c r="F18" s="15">
        <v>39</v>
      </c>
      <c r="G18" s="14" t="s">
        <v>143</v>
      </c>
      <c r="H18" s="44">
        <v>8000</v>
      </c>
      <c r="I18" s="45">
        <v>3000000</v>
      </c>
      <c r="J18" s="47" t="s">
        <v>408</v>
      </c>
      <c r="K18" s="46" t="s">
        <v>362</v>
      </c>
    </row>
    <row r="19" spans="1:11" ht="38.25" x14ac:dyDescent="0.2">
      <c r="A19" s="126">
        <v>16</v>
      </c>
      <c r="B19" s="131" t="s">
        <v>256</v>
      </c>
      <c r="C19" s="128" t="s">
        <v>394</v>
      </c>
      <c r="D19" s="128" t="s">
        <v>394</v>
      </c>
      <c r="E19" s="132" t="s">
        <v>223</v>
      </c>
      <c r="F19" s="129"/>
      <c r="G19" s="150" t="s">
        <v>276</v>
      </c>
      <c r="H19" s="141" t="s">
        <v>354</v>
      </c>
      <c r="I19" s="141" t="s">
        <v>355</v>
      </c>
      <c r="J19" s="129" t="s">
        <v>224</v>
      </c>
      <c r="K19" s="129" t="s">
        <v>394</v>
      </c>
    </row>
    <row r="20" spans="1:11" ht="38.25" x14ac:dyDescent="0.2">
      <c r="A20" s="11">
        <v>17</v>
      </c>
      <c r="B20" s="18" t="s">
        <v>257</v>
      </c>
      <c r="C20" s="5" t="s">
        <v>394</v>
      </c>
      <c r="D20" s="5" t="s">
        <v>394</v>
      </c>
      <c r="E20" s="33" t="s">
        <v>223</v>
      </c>
      <c r="F20" s="6"/>
      <c r="G20" s="5" t="s">
        <v>272</v>
      </c>
      <c r="H20" s="5" t="s">
        <v>409</v>
      </c>
      <c r="I20" s="4" t="s">
        <v>410</v>
      </c>
      <c r="J20" s="6" t="s">
        <v>217</v>
      </c>
      <c r="K20" s="6" t="s">
        <v>394</v>
      </c>
    </row>
    <row r="21" spans="1:11" ht="38.25" x14ac:dyDescent="0.2">
      <c r="A21" s="126">
        <v>18</v>
      </c>
      <c r="B21" s="141" t="s">
        <v>256</v>
      </c>
      <c r="C21" s="128" t="s">
        <v>394</v>
      </c>
      <c r="D21" s="128" t="s">
        <v>394</v>
      </c>
      <c r="E21" s="132" t="s">
        <v>223</v>
      </c>
      <c r="F21" s="129"/>
      <c r="G21" s="129" t="s">
        <v>274</v>
      </c>
      <c r="H21" s="151">
        <v>1000000</v>
      </c>
      <c r="I21" s="151" t="s">
        <v>353</v>
      </c>
      <c r="J21" s="129" t="s">
        <v>218</v>
      </c>
      <c r="K21" s="129" t="s">
        <v>394</v>
      </c>
    </row>
    <row r="22" spans="1:11" ht="38.25" x14ac:dyDescent="0.2">
      <c r="A22" s="11">
        <v>19</v>
      </c>
      <c r="B22" s="18" t="s">
        <v>256</v>
      </c>
      <c r="C22" s="5" t="s">
        <v>394</v>
      </c>
      <c r="D22" s="5" t="s">
        <v>394</v>
      </c>
      <c r="E22" s="33" t="s">
        <v>223</v>
      </c>
      <c r="F22" s="32"/>
      <c r="G22" s="6" t="s">
        <v>274</v>
      </c>
      <c r="H22" s="18" t="s">
        <v>351</v>
      </c>
      <c r="I22" s="18" t="s">
        <v>352</v>
      </c>
      <c r="J22" s="55" t="s">
        <v>80</v>
      </c>
      <c r="K22" s="6" t="s">
        <v>394</v>
      </c>
    </row>
    <row r="23" spans="1:11" ht="38.25" x14ac:dyDescent="0.2">
      <c r="A23" s="126">
        <v>20</v>
      </c>
      <c r="B23" s="141" t="s">
        <v>256</v>
      </c>
      <c r="C23" s="128" t="s">
        <v>394</v>
      </c>
      <c r="D23" s="128" t="s">
        <v>394</v>
      </c>
      <c r="E23" s="132" t="s">
        <v>223</v>
      </c>
      <c r="F23" s="143" t="s">
        <v>411</v>
      </c>
      <c r="G23" s="152" t="s">
        <v>412</v>
      </c>
      <c r="H23" s="153">
        <v>1102000</v>
      </c>
      <c r="I23" s="154" t="s">
        <v>220</v>
      </c>
      <c r="J23" s="155" t="s">
        <v>219</v>
      </c>
      <c r="K23" s="129" t="s">
        <v>394</v>
      </c>
    </row>
    <row r="24" spans="1:11" ht="38.25" x14ac:dyDescent="0.2">
      <c r="A24" s="11">
        <v>21</v>
      </c>
      <c r="B24" s="58" t="s">
        <v>16</v>
      </c>
      <c r="C24" s="5" t="s">
        <v>394</v>
      </c>
      <c r="D24" s="5" t="s">
        <v>394</v>
      </c>
      <c r="E24" s="60" t="s">
        <v>221</v>
      </c>
      <c r="F24" s="32"/>
      <c r="G24" s="32"/>
      <c r="H24" s="7">
        <v>132500</v>
      </c>
      <c r="I24" s="7">
        <v>4861000</v>
      </c>
      <c r="J24" s="59" t="s">
        <v>222</v>
      </c>
      <c r="K24" s="6" t="s">
        <v>394</v>
      </c>
    </row>
    <row r="25" spans="1:11" ht="51" x14ac:dyDescent="0.2">
      <c r="A25" s="126">
        <v>22</v>
      </c>
      <c r="B25" s="141" t="s">
        <v>18</v>
      </c>
      <c r="C25" s="128" t="s">
        <v>394</v>
      </c>
      <c r="D25" s="128" t="s">
        <v>394</v>
      </c>
      <c r="E25" s="132" t="s">
        <v>61</v>
      </c>
      <c r="F25" s="142"/>
      <c r="G25" s="131" t="s">
        <v>413</v>
      </c>
      <c r="H25" s="142"/>
      <c r="I25" s="156"/>
      <c r="J25" s="157" t="s">
        <v>70</v>
      </c>
      <c r="K25" s="129" t="s">
        <v>394</v>
      </c>
    </row>
    <row r="26" spans="1:11" ht="25.5" x14ac:dyDescent="0.2">
      <c r="A26" s="11">
        <v>23</v>
      </c>
      <c r="B26" s="22" t="s">
        <v>15</v>
      </c>
      <c r="C26" s="5" t="s">
        <v>394</v>
      </c>
      <c r="D26" s="5" t="s">
        <v>394</v>
      </c>
      <c r="E26" s="33" t="s">
        <v>61</v>
      </c>
      <c r="F26" s="32"/>
      <c r="G26" s="12" t="s">
        <v>322</v>
      </c>
      <c r="H26" s="54">
        <v>174000</v>
      </c>
      <c r="I26" s="64">
        <v>380000000</v>
      </c>
      <c r="J26" s="14" t="s">
        <v>71</v>
      </c>
      <c r="K26" s="6" t="s">
        <v>394</v>
      </c>
    </row>
    <row r="27" spans="1:11" ht="25.5" x14ac:dyDescent="0.2">
      <c r="A27" s="126">
        <v>24</v>
      </c>
      <c r="B27" s="141" t="s">
        <v>21</v>
      </c>
      <c r="C27" s="128" t="s">
        <v>394</v>
      </c>
      <c r="D27" s="128" t="s">
        <v>394</v>
      </c>
      <c r="E27" s="132" t="s">
        <v>61</v>
      </c>
      <c r="F27" s="142"/>
      <c r="G27" s="158" t="s">
        <v>271</v>
      </c>
      <c r="H27" s="159">
        <v>5590</v>
      </c>
      <c r="I27" s="160" t="s">
        <v>405</v>
      </c>
      <c r="J27" s="161" t="s">
        <v>72</v>
      </c>
      <c r="K27" s="129" t="s">
        <v>394</v>
      </c>
    </row>
    <row r="28" spans="1:11" s="1" customFormat="1" ht="25.5" x14ac:dyDescent="0.2">
      <c r="A28" s="11">
        <v>25</v>
      </c>
      <c r="B28" s="22" t="s">
        <v>21</v>
      </c>
      <c r="C28" s="5" t="s">
        <v>394</v>
      </c>
      <c r="D28" s="5" t="s">
        <v>394</v>
      </c>
      <c r="E28" s="33" t="s">
        <v>61</v>
      </c>
      <c r="F28" s="6"/>
      <c r="G28" s="50" t="s">
        <v>271</v>
      </c>
      <c r="H28" s="66">
        <v>70</v>
      </c>
      <c r="I28" s="67" t="s">
        <v>405</v>
      </c>
      <c r="J28" s="14" t="s">
        <v>73</v>
      </c>
      <c r="K28" s="6" t="s">
        <v>394</v>
      </c>
    </row>
    <row r="29" spans="1:11" ht="25.5" x14ac:dyDescent="0.2">
      <c r="A29" s="126">
        <v>26</v>
      </c>
      <c r="B29" s="131" t="s">
        <v>21</v>
      </c>
      <c r="C29" s="128" t="s">
        <v>394</v>
      </c>
      <c r="D29" s="128" t="s">
        <v>394</v>
      </c>
      <c r="E29" s="132" t="s">
        <v>61</v>
      </c>
      <c r="F29" s="129"/>
      <c r="G29" s="150" t="s">
        <v>271</v>
      </c>
      <c r="H29" s="162">
        <v>5500</v>
      </c>
      <c r="I29" s="163" t="s">
        <v>405</v>
      </c>
      <c r="J29" s="128" t="s">
        <v>74</v>
      </c>
      <c r="K29" s="129" t="s">
        <v>394</v>
      </c>
    </row>
    <row r="30" spans="1:11" ht="25.5" x14ac:dyDescent="0.2">
      <c r="A30" s="11">
        <v>27</v>
      </c>
      <c r="B30" s="22" t="s">
        <v>19</v>
      </c>
      <c r="C30" s="5" t="s">
        <v>394</v>
      </c>
      <c r="D30" s="5" t="s">
        <v>394</v>
      </c>
      <c r="E30" s="33" t="s">
        <v>61</v>
      </c>
      <c r="F30" s="32"/>
      <c r="G30" s="14" t="s">
        <v>277</v>
      </c>
      <c r="H30" s="66">
        <v>160</v>
      </c>
      <c r="I30" s="67" t="s">
        <v>405</v>
      </c>
      <c r="J30" s="14" t="s">
        <v>75</v>
      </c>
      <c r="K30" s="15" t="s">
        <v>394</v>
      </c>
    </row>
    <row r="31" spans="1:11" ht="25.5" x14ac:dyDescent="0.2">
      <c r="A31" s="126">
        <v>28</v>
      </c>
      <c r="B31" s="141" t="s">
        <v>19</v>
      </c>
      <c r="C31" s="128" t="s">
        <v>394</v>
      </c>
      <c r="D31" s="128" t="s">
        <v>394</v>
      </c>
      <c r="E31" s="132" t="s">
        <v>61</v>
      </c>
      <c r="F31" s="142"/>
      <c r="G31" s="128" t="s">
        <v>277</v>
      </c>
      <c r="H31" s="153">
        <v>2955</v>
      </c>
      <c r="I31" s="163" t="s">
        <v>405</v>
      </c>
      <c r="J31" s="128" t="s">
        <v>76</v>
      </c>
      <c r="K31" s="129" t="s">
        <v>394</v>
      </c>
    </row>
    <row r="32" spans="1:11" ht="38.25" x14ac:dyDescent="0.2">
      <c r="A32" s="11">
        <v>29</v>
      </c>
      <c r="B32" s="22" t="s">
        <v>265</v>
      </c>
      <c r="C32" s="14" t="s">
        <v>394</v>
      </c>
      <c r="D32" s="14" t="s">
        <v>394</v>
      </c>
      <c r="E32" s="33" t="s">
        <v>151</v>
      </c>
      <c r="F32" s="24"/>
      <c r="G32" s="50" t="s">
        <v>270</v>
      </c>
      <c r="H32" s="66">
        <v>318</v>
      </c>
      <c r="I32" s="71">
        <v>1050000</v>
      </c>
      <c r="J32" s="14" t="s">
        <v>152</v>
      </c>
      <c r="K32" s="15" t="s">
        <v>394</v>
      </c>
    </row>
    <row r="33" spans="1:11" ht="38.25" x14ac:dyDescent="0.2">
      <c r="A33" s="126">
        <v>30</v>
      </c>
      <c r="B33" s="131" t="s">
        <v>20</v>
      </c>
      <c r="C33" s="129" t="s">
        <v>212</v>
      </c>
      <c r="D33" s="128" t="s">
        <v>394</v>
      </c>
      <c r="E33" s="132" t="s">
        <v>61</v>
      </c>
      <c r="F33" s="142"/>
      <c r="G33" s="164" t="s">
        <v>414</v>
      </c>
      <c r="H33" s="162">
        <v>1000</v>
      </c>
      <c r="I33" s="163" t="s">
        <v>405</v>
      </c>
      <c r="J33" s="128" t="s">
        <v>77</v>
      </c>
      <c r="K33" s="129" t="s">
        <v>394</v>
      </c>
    </row>
    <row r="34" spans="1:11" ht="38.25" x14ac:dyDescent="0.2">
      <c r="A34" s="11">
        <v>31</v>
      </c>
      <c r="B34" s="22" t="s">
        <v>20</v>
      </c>
      <c r="C34" s="15" t="s">
        <v>212</v>
      </c>
      <c r="D34" s="14" t="s">
        <v>394</v>
      </c>
      <c r="E34" s="33" t="s">
        <v>61</v>
      </c>
      <c r="F34" s="24"/>
      <c r="G34" s="62" t="s">
        <v>414</v>
      </c>
      <c r="H34" s="54">
        <v>4750</v>
      </c>
      <c r="I34" s="67" t="s">
        <v>405</v>
      </c>
      <c r="J34" s="14" t="s">
        <v>78</v>
      </c>
      <c r="K34" s="15" t="s">
        <v>394</v>
      </c>
    </row>
    <row r="35" spans="1:11" ht="89.25" x14ac:dyDescent="0.2">
      <c r="A35" s="126">
        <v>32</v>
      </c>
      <c r="B35" s="131" t="s">
        <v>20</v>
      </c>
      <c r="C35" s="132" t="s">
        <v>381</v>
      </c>
      <c r="D35" s="128" t="s">
        <v>394</v>
      </c>
      <c r="E35" s="132" t="s">
        <v>61</v>
      </c>
      <c r="F35" s="129"/>
      <c r="G35" s="132" t="s">
        <v>414</v>
      </c>
      <c r="H35" s="138">
        <v>11000</v>
      </c>
      <c r="I35" s="163" t="s">
        <v>405</v>
      </c>
      <c r="J35" s="165" t="s">
        <v>380</v>
      </c>
      <c r="K35" s="129" t="s">
        <v>394</v>
      </c>
    </row>
    <row r="36" spans="1:11" ht="51" x14ac:dyDescent="0.2">
      <c r="A36" s="11">
        <v>33</v>
      </c>
      <c r="B36" s="17" t="s">
        <v>20</v>
      </c>
      <c r="C36" s="33" t="s">
        <v>381</v>
      </c>
      <c r="D36" s="14" t="s">
        <v>394</v>
      </c>
      <c r="E36" s="33" t="s">
        <v>61</v>
      </c>
      <c r="F36" s="32"/>
      <c r="G36" s="33" t="s">
        <v>140</v>
      </c>
      <c r="H36" s="54">
        <v>1225</v>
      </c>
      <c r="I36" s="67" t="s">
        <v>405</v>
      </c>
      <c r="J36" s="14" t="s">
        <v>79</v>
      </c>
      <c r="K36" s="15" t="s">
        <v>394</v>
      </c>
    </row>
    <row r="37" spans="1:11" ht="51" x14ac:dyDescent="0.2">
      <c r="A37" s="126">
        <v>34</v>
      </c>
      <c r="B37" s="131" t="s">
        <v>20</v>
      </c>
      <c r="C37" s="132" t="s">
        <v>381</v>
      </c>
      <c r="D37" s="128" t="s">
        <v>394</v>
      </c>
      <c r="E37" s="132" t="s">
        <v>61</v>
      </c>
      <c r="F37" s="129"/>
      <c r="G37" s="132" t="s">
        <v>140</v>
      </c>
      <c r="H37" s="166">
        <v>600</v>
      </c>
      <c r="I37" s="163" t="s">
        <v>405</v>
      </c>
      <c r="J37" s="128" t="s">
        <v>171</v>
      </c>
      <c r="K37" s="129" t="s">
        <v>394</v>
      </c>
    </row>
    <row r="38" spans="1:11" ht="51" x14ac:dyDescent="0.2">
      <c r="A38" s="11">
        <v>35</v>
      </c>
      <c r="B38" s="17" t="s">
        <v>20</v>
      </c>
      <c r="C38" s="33" t="s">
        <v>381</v>
      </c>
      <c r="D38" s="14" t="s">
        <v>394</v>
      </c>
      <c r="E38" s="33" t="s">
        <v>61</v>
      </c>
      <c r="F38" s="15"/>
      <c r="G38" s="33" t="s">
        <v>140</v>
      </c>
      <c r="H38" s="6">
        <v>992</v>
      </c>
      <c r="I38" s="67" t="s">
        <v>405</v>
      </c>
      <c r="J38" s="69" t="s">
        <v>394</v>
      </c>
      <c r="K38" s="15" t="s">
        <v>394</v>
      </c>
    </row>
    <row r="39" spans="1:11" ht="51" x14ac:dyDescent="0.2">
      <c r="A39" s="126">
        <v>36</v>
      </c>
      <c r="B39" s="131" t="s">
        <v>20</v>
      </c>
      <c r="C39" s="132" t="s">
        <v>381</v>
      </c>
      <c r="D39" s="128" t="s">
        <v>394</v>
      </c>
      <c r="E39" s="132" t="s">
        <v>61</v>
      </c>
      <c r="F39" s="129"/>
      <c r="G39" s="132" t="s">
        <v>140</v>
      </c>
      <c r="H39" s="166">
        <v>496</v>
      </c>
      <c r="I39" s="163" t="s">
        <v>405</v>
      </c>
      <c r="J39" s="128" t="s">
        <v>90</v>
      </c>
      <c r="K39" s="129" t="s">
        <v>394</v>
      </c>
    </row>
    <row r="40" spans="1:11" ht="51" x14ac:dyDescent="0.2">
      <c r="A40" s="11">
        <v>37</v>
      </c>
      <c r="B40" s="17" t="s">
        <v>20</v>
      </c>
      <c r="C40" s="33" t="s">
        <v>381</v>
      </c>
      <c r="D40" s="14" t="s">
        <v>394</v>
      </c>
      <c r="E40" s="33" t="s">
        <v>61</v>
      </c>
      <c r="F40" s="15"/>
      <c r="G40" s="33" t="s">
        <v>140</v>
      </c>
      <c r="H40" s="6">
        <v>534</v>
      </c>
      <c r="I40" s="67" t="s">
        <v>405</v>
      </c>
      <c r="J40" s="14" t="s">
        <v>91</v>
      </c>
      <c r="K40" s="15" t="s">
        <v>394</v>
      </c>
    </row>
    <row r="41" spans="1:11" ht="25.5" x14ac:dyDescent="0.2">
      <c r="A41" s="126">
        <v>38</v>
      </c>
      <c r="B41" s="136" t="s">
        <v>264</v>
      </c>
      <c r="C41" s="128" t="s">
        <v>394</v>
      </c>
      <c r="D41" s="128" t="s">
        <v>394</v>
      </c>
      <c r="E41" s="132" t="s">
        <v>61</v>
      </c>
      <c r="F41" s="129">
        <v>45</v>
      </c>
      <c r="G41" s="132" t="s">
        <v>271</v>
      </c>
      <c r="H41" s="162">
        <v>1360</v>
      </c>
      <c r="I41" s="167">
        <v>6700000</v>
      </c>
      <c r="J41" s="168" t="s">
        <v>394</v>
      </c>
      <c r="K41" s="129" t="s">
        <v>394</v>
      </c>
    </row>
    <row r="42" spans="1:11" ht="25.5" x14ac:dyDescent="0.2">
      <c r="A42" s="11">
        <v>39</v>
      </c>
      <c r="B42" s="40" t="s">
        <v>264</v>
      </c>
      <c r="C42" s="14" t="s">
        <v>394</v>
      </c>
      <c r="D42" s="14" t="s">
        <v>394</v>
      </c>
      <c r="E42" s="33" t="s">
        <v>61</v>
      </c>
      <c r="F42" s="15">
        <v>45</v>
      </c>
      <c r="G42" s="33" t="s">
        <v>271</v>
      </c>
      <c r="H42" s="66">
        <v>440</v>
      </c>
      <c r="I42" s="76">
        <v>3500000</v>
      </c>
      <c r="J42" s="69" t="s">
        <v>394</v>
      </c>
      <c r="K42" s="15" t="s">
        <v>394</v>
      </c>
    </row>
    <row r="43" spans="1:11" ht="25.5" x14ac:dyDescent="0.2">
      <c r="A43" s="126">
        <v>40</v>
      </c>
      <c r="B43" s="136" t="s">
        <v>264</v>
      </c>
      <c r="C43" s="128" t="s">
        <v>394</v>
      </c>
      <c r="D43" s="128" t="s">
        <v>394</v>
      </c>
      <c r="E43" s="132" t="s">
        <v>61</v>
      </c>
      <c r="F43" s="129">
        <v>46</v>
      </c>
      <c r="G43" s="132" t="s">
        <v>271</v>
      </c>
      <c r="H43" s="162">
        <v>1000</v>
      </c>
      <c r="I43" s="167">
        <v>7400000</v>
      </c>
      <c r="J43" s="168" t="s">
        <v>394</v>
      </c>
      <c r="K43" s="129" t="s">
        <v>394</v>
      </c>
    </row>
    <row r="44" spans="1:11" ht="25.5" x14ac:dyDescent="0.2">
      <c r="A44" s="11">
        <v>41</v>
      </c>
      <c r="B44" s="40" t="s">
        <v>264</v>
      </c>
      <c r="C44" s="14" t="s">
        <v>394</v>
      </c>
      <c r="D44" s="14" t="s">
        <v>394</v>
      </c>
      <c r="E44" s="33" t="s">
        <v>61</v>
      </c>
      <c r="F44" s="15">
        <v>47</v>
      </c>
      <c r="G44" s="33" t="s">
        <v>271</v>
      </c>
      <c r="H44" s="66">
        <v>500</v>
      </c>
      <c r="I44" s="76">
        <v>9800000</v>
      </c>
      <c r="J44" s="69" t="s">
        <v>394</v>
      </c>
      <c r="K44" s="15" t="s">
        <v>394</v>
      </c>
    </row>
    <row r="45" spans="1:11" s="243" customFormat="1" ht="409.5" x14ac:dyDescent="0.2">
      <c r="A45" s="126">
        <v>42</v>
      </c>
      <c r="B45" s="141" t="s">
        <v>374</v>
      </c>
      <c r="C45" s="141" t="s">
        <v>374</v>
      </c>
      <c r="D45" s="141" t="s">
        <v>310</v>
      </c>
      <c r="E45" s="132" t="s">
        <v>61</v>
      </c>
      <c r="F45" s="142">
        <v>44</v>
      </c>
      <c r="G45" s="142" t="s">
        <v>272</v>
      </c>
      <c r="H45" s="163" t="s">
        <v>405</v>
      </c>
      <c r="I45" s="167">
        <v>60000</v>
      </c>
      <c r="J45" s="169" t="s">
        <v>325</v>
      </c>
      <c r="K45" s="170" t="s">
        <v>324</v>
      </c>
    </row>
    <row r="46" spans="1:11" ht="25.5" x14ac:dyDescent="0.2">
      <c r="A46" s="11">
        <v>43</v>
      </c>
      <c r="B46" s="22" t="s">
        <v>374</v>
      </c>
      <c r="C46" s="14" t="s">
        <v>394</v>
      </c>
      <c r="D46" s="14" t="s">
        <v>394</v>
      </c>
      <c r="E46" s="33" t="s">
        <v>61</v>
      </c>
      <c r="F46" s="57" t="s">
        <v>415</v>
      </c>
      <c r="G46" s="32"/>
      <c r="H46" s="79" t="s">
        <v>416</v>
      </c>
      <c r="I46" s="16">
        <v>45000</v>
      </c>
      <c r="J46" s="15" t="s">
        <v>92</v>
      </c>
      <c r="K46" s="15" t="s">
        <v>394</v>
      </c>
    </row>
    <row r="47" spans="1:11" ht="25.5" x14ac:dyDescent="0.2">
      <c r="A47" s="126">
        <v>44</v>
      </c>
      <c r="B47" s="141" t="s">
        <v>374</v>
      </c>
      <c r="C47" s="128" t="s">
        <v>394</v>
      </c>
      <c r="D47" s="128" t="s">
        <v>394</v>
      </c>
      <c r="E47" s="132" t="s">
        <v>61</v>
      </c>
      <c r="F47" s="143" t="s">
        <v>415</v>
      </c>
      <c r="G47" s="142"/>
      <c r="H47" s="171" t="s">
        <v>416</v>
      </c>
      <c r="I47" s="171" t="s">
        <v>416</v>
      </c>
      <c r="J47" s="136" t="s">
        <v>93</v>
      </c>
      <c r="K47" s="129" t="s">
        <v>394</v>
      </c>
    </row>
    <row r="48" spans="1:11" ht="38.25" x14ac:dyDescent="0.2">
      <c r="A48" s="11">
        <v>45</v>
      </c>
      <c r="B48" s="33" t="s">
        <v>375</v>
      </c>
      <c r="C48" s="40" t="s">
        <v>213</v>
      </c>
      <c r="D48" s="40" t="s">
        <v>83</v>
      </c>
      <c r="E48" s="33" t="s">
        <v>2</v>
      </c>
      <c r="F48" s="33">
        <v>36</v>
      </c>
      <c r="G48" s="33" t="s">
        <v>273</v>
      </c>
      <c r="H48" s="81">
        <v>8.3999999999999915</v>
      </c>
      <c r="I48" s="82">
        <v>8399.9999999999909</v>
      </c>
      <c r="J48" s="40" t="s">
        <v>3</v>
      </c>
      <c r="K48" s="84" t="s">
        <v>417</v>
      </c>
    </row>
    <row r="49" spans="1:11" ht="38.25" x14ac:dyDescent="0.2">
      <c r="A49" s="126">
        <v>46</v>
      </c>
      <c r="B49" s="132" t="s">
        <v>375</v>
      </c>
      <c r="C49" s="136" t="s">
        <v>213</v>
      </c>
      <c r="D49" s="136" t="s">
        <v>83</v>
      </c>
      <c r="E49" s="132" t="s">
        <v>2</v>
      </c>
      <c r="F49" s="132">
        <v>36</v>
      </c>
      <c r="G49" s="132" t="s">
        <v>273</v>
      </c>
      <c r="H49" s="172">
        <v>17.100000000000001</v>
      </c>
      <c r="I49" s="173">
        <v>17100</v>
      </c>
      <c r="J49" s="174" t="s">
        <v>4</v>
      </c>
      <c r="K49" s="175" t="s">
        <v>417</v>
      </c>
    </row>
    <row r="50" spans="1:11" ht="38.25" x14ac:dyDescent="0.2">
      <c r="A50" s="11">
        <v>47</v>
      </c>
      <c r="B50" s="33" t="s">
        <v>375</v>
      </c>
      <c r="C50" s="40" t="s">
        <v>213</v>
      </c>
      <c r="D50" s="40" t="s">
        <v>83</v>
      </c>
      <c r="E50" s="33" t="s">
        <v>2</v>
      </c>
      <c r="F50" s="40">
        <v>36</v>
      </c>
      <c r="G50" s="83" t="s">
        <v>273</v>
      </c>
      <c r="H50" s="81">
        <v>18</v>
      </c>
      <c r="I50" s="82">
        <v>18000</v>
      </c>
      <c r="J50" s="80" t="s">
        <v>5</v>
      </c>
      <c r="K50" s="21" t="s">
        <v>417</v>
      </c>
    </row>
    <row r="51" spans="1:11" s="48" customFormat="1" ht="38.25" x14ac:dyDescent="0.2">
      <c r="A51" s="126">
        <v>48</v>
      </c>
      <c r="B51" s="132" t="s">
        <v>375</v>
      </c>
      <c r="C51" s="136" t="s">
        <v>213</v>
      </c>
      <c r="D51" s="136" t="s">
        <v>83</v>
      </c>
      <c r="E51" s="132" t="s">
        <v>2</v>
      </c>
      <c r="F51" s="136">
        <v>36</v>
      </c>
      <c r="G51" s="176" t="s">
        <v>273</v>
      </c>
      <c r="H51" s="172">
        <v>3</v>
      </c>
      <c r="I51" s="173">
        <v>3000</v>
      </c>
      <c r="J51" s="174" t="s">
        <v>172</v>
      </c>
      <c r="K51" s="175" t="s">
        <v>417</v>
      </c>
    </row>
    <row r="52" spans="1:11" ht="38.25" x14ac:dyDescent="0.2">
      <c r="A52" s="11">
        <v>49</v>
      </c>
      <c r="B52" s="33" t="s">
        <v>375</v>
      </c>
      <c r="C52" s="40" t="s">
        <v>213</v>
      </c>
      <c r="D52" s="40" t="s">
        <v>83</v>
      </c>
      <c r="E52" s="33" t="s">
        <v>2</v>
      </c>
      <c r="F52" s="40">
        <v>36</v>
      </c>
      <c r="G52" s="83" t="s">
        <v>273</v>
      </c>
      <c r="H52" s="81">
        <v>6.6000000000000085</v>
      </c>
      <c r="I52" s="82">
        <v>6600.0000000000082</v>
      </c>
      <c r="J52" s="80" t="s">
        <v>173</v>
      </c>
      <c r="K52" s="20" t="s">
        <v>280</v>
      </c>
    </row>
    <row r="53" spans="1:11" ht="38.25" x14ac:dyDescent="0.2">
      <c r="A53" s="126">
        <v>50</v>
      </c>
      <c r="B53" s="132" t="s">
        <v>375</v>
      </c>
      <c r="C53" s="136" t="s">
        <v>213</v>
      </c>
      <c r="D53" s="136" t="s">
        <v>83</v>
      </c>
      <c r="E53" s="132" t="s">
        <v>2</v>
      </c>
      <c r="F53" s="136">
        <v>36</v>
      </c>
      <c r="G53" s="176" t="s">
        <v>273</v>
      </c>
      <c r="H53" s="172">
        <v>10.199999999999999</v>
      </c>
      <c r="I53" s="173">
        <v>10200</v>
      </c>
      <c r="J53" s="174" t="s">
        <v>174</v>
      </c>
      <c r="K53" s="135" t="s">
        <v>280</v>
      </c>
    </row>
    <row r="54" spans="1:11" ht="38.25" x14ac:dyDescent="0.2">
      <c r="A54" s="11">
        <v>51</v>
      </c>
      <c r="B54" s="33" t="s">
        <v>375</v>
      </c>
      <c r="C54" s="40" t="s">
        <v>213</v>
      </c>
      <c r="D54" s="40" t="s">
        <v>83</v>
      </c>
      <c r="E54" s="33" t="s">
        <v>2</v>
      </c>
      <c r="F54" s="40">
        <v>36</v>
      </c>
      <c r="G54" s="83" t="s">
        <v>273</v>
      </c>
      <c r="H54" s="81">
        <v>0.89999999999999947</v>
      </c>
      <c r="I54" s="82">
        <v>899.99999999999943</v>
      </c>
      <c r="J54" s="80" t="s">
        <v>175</v>
      </c>
      <c r="K54" s="20" t="s">
        <v>280</v>
      </c>
    </row>
    <row r="55" spans="1:11" ht="38.25" x14ac:dyDescent="0.2">
      <c r="A55" s="126">
        <v>52</v>
      </c>
      <c r="B55" s="132" t="s">
        <v>375</v>
      </c>
      <c r="C55" s="136" t="s">
        <v>213</v>
      </c>
      <c r="D55" s="136" t="s">
        <v>83</v>
      </c>
      <c r="E55" s="132" t="s">
        <v>2</v>
      </c>
      <c r="F55" s="136">
        <v>36</v>
      </c>
      <c r="G55" s="176" t="s">
        <v>273</v>
      </c>
      <c r="H55" s="172">
        <v>8.4000000000000128</v>
      </c>
      <c r="I55" s="173">
        <v>8400.0000000000127</v>
      </c>
      <c r="J55" s="174" t="s">
        <v>3</v>
      </c>
      <c r="K55" s="135" t="s">
        <v>280</v>
      </c>
    </row>
    <row r="56" spans="1:11" ht="38.25" x14ac:dyDescent="0.2">
      <c r="A56" s="11">
        <v>53</v>
      </c>
      <c r="B56" s="33" t="s">
        <v>375</v>
      </c>
      <c r="C56" s="40" t="s">
        <v>213</v>
      </c>
      <c r="D56" s="40" t="s">
        <v>83</v>
      </c>
      <c r="E56" s="33" t="s">
        <v>2</v>
      </c>
      <c r="F56" s="40">
        <v>36</v>
      </c>
      <c r="G56" s="83" t="s">
        <v>273</v>
      </c>
      <c r="H56" s="81">
        <v>0.89999999999999947</v>
      </c>
      <c r="I56" s="82">
        <v>899.99999999999943</v>
      </c>
      <c r="J56" s="80" t="s">
        <v>176</v>
      </c>
      <c r="K56" s="20" t="s">
        <v>280</v>
      </c>
    </row>
    <row r="57" spans="1:11" ht="38.25" x14ac:dyDescent="0.2">
      <c r="A57" s="126">
        <v>54</v>
      </c>
      <c r="B57" s="132" t="s">
        <v>375</v>
      </c>
      <c r="C57" s="136" t="s">
        <v>213</v>
      </c>
      <c r="D57" s="136" t="s">
        <v>83</v>
      </c>
      <c r="E57" s="132" t="s">
        <v>2</v>
      </c>
      <c r="F57" s="136">
        <v>36</v>
      </c>
      <c r="G57" s="176" t="s">
        <v>273</v>
      </c>
      <c r="H57" s="172">
        <v>34.5</v>
      </c>
      <c r="I57" s="173">
        <v>34500</v>
      </c>
      <c r="J57" s="174" t="s">
        <v>177</v>
      </c>
      <c r="K57" s="135" t="s">
        <v>280</v>
      </c>
    </row>
    <row r="58" spans="1:11" ht="38.25" x14ac:dyDescent="0.2">
      <c r="A58" s="11">
        <v>55</v>
      </c>
      <c r="B58" s="33" t="s">
        <v>375</v>
      </c>
      <c r="C58" s="40" t="s">
        <v>213</v>
      </c>
      <c r="D58" s="40" t="s">
        <v>83</v>
      </c>
      <c r="E58" s="33" t="s">
        <v>2</v>
      </c>
      <c r="F58" s="40">
        <v>36</v>
      </c>
      <c r="G58" s="83" t="s">
        <v>273</v>
      </c>
      <c r="H58" s="81">
        <v>12</v>
      </c>
      <c r="I58" s="82">
        <v>12000</v>
      </c>
      <c r="J58" s="80" t="s">
        <v>178</v>
      </c>
      <c r="K58" s="20" t="s">
        <v>280</v>
      </c>
    </row>
    <row r="59" spans="1:11" ht="38.25" x14ac:dyDescent="0.2">
      <c r="A59" s="126">
        <v>56</v>
      </c>
      <c r="B59" s="132" t="s">
        <v>375</v>
      </c>
      <c r="C59" s="136" t="s">
        <v>213</v>
      </c>
      <c r="D59" s="136" t="s">
        <v>83</v>
      </c>
      <c r="E59" s="132" t="s">
        <v>2</v>
      </c>
      <c r="F59" s="136">
        <v>36</v>
      </c>
      <c r="G59" s="176" t="s">
        <v>273</v>
      </c>
      <c r="H59" s="172">
        <v>28.5</v>
      </c>
      <c r="I59" s="173">
        <v>28500</v>
      </c>
      <c r="J59" s="174" t="s">
        <v>8</v>
      </c>
      <c r="K59" s="135" t="s">
        <v>280</v>
      </c>
    </row>
    <row r="60" spans="1:11" ht="38.25" x14ac:dyDescent="0.2">
      <c r="A60" s="11">
        <v>57</v>
      </c>
      <c r="B60" s="33" t="s">
        <v>375</v>
      </c>
      <c r="C60" s="40" t="s">
        <v>213</v>
      </c>
      <c r="D60" s="40" t="s">
        <v>83</v>
      </c>
      <c r="E60" s="33" t="s">
        <v>2</v>
      </c>
      <c r="F60" s="40">
        <v>36</v>
      </c>
      <c r="G60" s="83" t="s">
        <v>273</v>
      </c>
      <c r="H60" s="81">
        <v>57</v>
      </c>
      <c r="I60" s="82">
        <v>57000</v>
      </c>
      <c r="J60" s="80" t="s">
        <v>144</v>
      </c>
      <c r="K60" s="20" t="s">
        <v>280</v>
      </c>
    </row>
    <row r="61" spans="1:11" ht="38.25" x14ac:dyDescent="0.2">
      <c r="A61" s="126">
        <v>58</v>
      </c>
      <c r="B61" s="132" t="s">
        <v>375</v>
      </c>
      <c r="C61" s="136" t="s">
        <v>213</v>
      </c>
      <c r="D61" s="136" t="s">
        <v>83</v>
      </c>
      <c r="E61" s="132" t="s">
        <v>2</v>
      </c>
      <c r="F61" s="136">
        <v>36</v>
      </c>
      <c r="G61" s="176" t="s">
        <v>273</v>
      </c>
      <c r="H61" s="172">
        <v>11.7</v>
      </c>
      <c r="I61" s="173">
        <v>11700</v>
      </c>
      <c r="J61" s="174" t="s">
        <v>145</v>
      </c>
      <c r="K61" s="135" t="s">
        <v>280</v>
      </c>
    </row>
    <row r="62" spans="1:11" ht="38.25" x14ac:dyDescent="0.2">
      <c r="A62" s="11">
        <v>59</v>
      </c>
      <c r="B62" s="33" t="s">
        <v>375</v>
      </c>
      <c r="C62" s="40" t="s">
        <v>213</v>
      </c>
      <c r="D62" s="40" t="s">
        <v>83</v>
      </c>
      <c r="E62" s="33" t="s">
        <v>2</v>
      </c>
      <c r="F62" s="40">
        <v>36</v>
      </c>
      <c r="G62" s="83" t="s">
        <v>273</v>
      </c>
      <c r="H62" s="81">
        <v>9</v>
      </c>
      <c r="I62" s="82">
        <v>9000</v>
      </c>
      <c r="J62" s="80" t="s">
        <v>146</v>
      </c>
      <c r="K62" s="20" t="s">
        <v>280</v>
      </c>
    </row>
    <row r="63" spans="1:11" ht="38.25" x14ac:dyDescent="0.2">
      <c r="A63" s="126">
        <v>60</v>
      </c>
      <c r="B63" s="132" t="s">
        <v>375</v>
      </c>
      <c r="C63" s="136" t="s">
        <v>213</v>
      </c>
      <c r="D63" s="136" t="s">
        <v>83</v>
      </c>
      <c r="E63" s="132" t="s">
        <v>2</v>
      </c>
      <c r="F63" s="136">
        <v>36</v>
      </c>
      <c r="G63" s="176" t="s">
        <v>273</v>
      </c>
      <c r="H63" s="172">
        <v>18.899999999999999</v>
      </c>
      <c r="I63" s="173">
        <v>18900</v>
      </c>
      <c r="J63" s="174" t="s">
        <v>22</v>
      </c>
      <c r="K63" s="135" t="s">
        <v>280</v>
      </c>
    </row>
    <row r="64" spans="1:11" ht="38.25" x14ac:dyDescent="0.2">
      <c r="A64" s="11">
        <v>61</v>
      </c>
      <c r="B64" s="33" t="s">
        <v>375</v>
      </c>
      <c r="C64" s="40" t="s">
        <v>213</v>
      </c>
      <c r="D64" s="40" t="s">
        <v>83</v>
      </c>
      <c r="E64" s="33" t="s">
        <v>2</v>
      </c>
      <c r="F64" s="40">
        <v>36</v>
      </c>
      <c r="G64" s="83" t="s">
        <v>273</v>
      </c>
      <c r="H64" s="81">
        <v>17.399999999999999</v>
      </c>
      <c r="I64" s="82">
        <v>17400</v>
      </c>
      <c r="J64" s="80" t="s">
        <v>23</v>
      </c>
      <c r="K64" s="20" t="s">
        <v>280</v>
      </c>
    </row>
    <row r="65" spans="1:11" ht="38.25" x14ac:dyDescent="0.2">
      <c r="A65" s="126">
        <v>62</v>
      </c>
      <c r="B65" s="132" t="s">
        <v>375</v>
      </c>
      <c r="C65" s="136" t="s">
        <v>213</v>
      </c>
      <c r="D65" s="136" t="s">
        <v>83</v>
      </c>
      <c r="E65" s="132" t="s">
        <v>2</v>
      </c>
      <c r="F65" s="136">
        <v>36</v>
      </c>
      <c r="G65" s="176" t="s">
        <v>273</v>
      </c>
      <c r="H65" s="172">
        <v>9</v>
      </c>
      <c r="I65" s="173">
        <v>9000</v>
      </c>
      <c r="J65" s="174" t="s">
        <v>146</v>
      </c>
      <c r="K65" s="135" t="s">
        <v>280</v>
      </c>
    </row>
    <row r="66" spans="1:11" ht="38.25" x14ac:dyDescent="0.2">
      <c r="A66" s="11">
        <v>63</v>
      </c>
      <c r="B66" s="33" t="s">
        <v>375</v>
      </c>
      <c r="C66" s="40" t="s">
        <v>213</v>
      </c>
      <c r="D66" s="40" t="s">
        <v>83</v>
      </c>
      <c r="E66" s="33" t="s">
        <v>2</v>
      </c>
      <c r="F66" s="40">
        <v>36</v>
      </c>
      <c r="G66" s="83" t="s">
        <v>273</v>
      </c>
      <c r="H66" s="81">
        <v>7.5</v>
      </c>
      <c r="I66" s="82">
        <v>7500</v>
      </c>
      <c r="J66" s="80" t="s">
        <v>24</v>
      </c>
      <c r="K66" s="20" t="s">
        <v>280</v>
      </c>
    </row>
    <row r="67" spans="1:11" ht="38.25" x14ac:dyDescent="0.2">
      <c r="A67" s="126">
        <v>64</v>
      </c>
      <c r="B67" s="132" t="s">
        <v>375</v>
      </c>
      <c r="C67" s="136" t="s">
        <v>213</v>
      </c>
      <c r="D67" s="136" t="s">
        <v>83</v>
      </c>
      <c r="E67" s="132" t="s">
        <v>2</v>
      </c>
      <c r="F67" s="136">
        <v>36</v>
      </c>
      <c r="G67" s="176" t="s">
        <v>273</v>
      </c>
      <c r="H67" s="172">
        <v>6</v>
      </c>
      <c r="I67" s="173">
        <v>6000</v>
      </c>
      <c r="J67" s="174" t="s">
        <v>25</v>
      </c>
      <c r="K67" s="135" t="s">
        <v>280</v>
      </c>
    </row>
    <row r="68" spans="1:11" ht="38.25" x14ac:dyDescent="0.2">
      <c r="A68" s="11">
        <v>65</v>
      </c>
      <c r="B68" s="33" t="s">
        <v>375</v>
      </c>
      <c r="C68" s="40" t="s">
        <v>213</v>
      </c>
      <c r="D68" s="40" t="s">
        <v>83</v>
      </c>
      <c r="E68" s="33" t="s">
        <v>2</v>
      </c>
      <c r="F68" s="40">
        <v>36</v>
      </c>
      <c r="G68" s="83" t="s">
        <v>273</v>
      </c>
      <c r="H68" s="81">
        <v>6</v>
      </c>
      <c r="I68" s="82">
        <v>6000</v>
      </c>
      <c r="J68" s="80" t="s">
        <v>26</v>
      </c>
      <c r="K68" s="20" t="s">
        <v>280</v>
      </c>
    </row>
    <row r="69" spans="1:11" ht="38.25" x14ac:dyDescent="0.2">
      <c r="A69" s="126">
        <v>66</v>
      </c>
      <c r="B69" s="132" t="s">
        <v>375</v>
      </c>
      <c r="C69" s="136" t="s">
        <v>213</v>
      </c>
      <c r="D69" s="136" t="s">
        <v>83</v>
      </c>
      <c r="E69" s="132" t="s">
        <v>2</v>
      </c>
      <c r="F69" s="136">
        <v>36</v>
      </c>
      <c r="G69" s="176" t="s">
        <v>273</v>
      </c>
      <c r="H69" s="172">
        <v>6</v>
      </c>
      <c r="I69" s="173">
        <v>6000</v>
      </c>
      <c r="J69" s="174" t="s">
        <v>26</v>
      </c>
      <c r="K69" s="135" t="s">
        <v>280</v>
      </c>
    </row>
    <row r="70" spans="1:11" ht="38.25" x14ac:dyDescent="0.2">
      <c r="A70" s="11">
        <v>67</v>
      </c>
      <c r="B70" s="33" t="s">
        <v>375</v>
      </c>
      <c r="C70" s="40" t="s">
        <v>213</v>
      </c>
      <c r="D70" s="40" t="s">
        <v>83</v>
      </c>
      <c r="E70" s="33" t="s">
        <v>2</v>
      </c>
      <c r="F70" s="40">
        <v>36</v>
      </c>
      <c r="G70" s="83" t="s">
        <v>273</v>
      </c>
      <c r="H70" s="81">
        <v>3</v>
      </c>
      <c r="I70" s="82">
        <v>3000</v>
      </c>
      <c r="J70" s="80" t="s">
        <v>172</v>
      </c>
      <c r="K70" s="20" t="s">
        <v>280</v>
      </c>
    </row>
    <row r="71" spans="1:11" ht="38.25" x14ac:dyDescent="0.2">
      <c r="A71" s="126">
        <v>68</v>
      </c>
      <c r="B71" s="132" t="s">
        <v>375</v>
      </c>
      <c r="C71" s="136" t="s">
        <v>213</v>
      </c>
      <c r="D71" s="136" t="s">
        <v>83</v>
      </c>
      <c r="E71" s="132" t="s">
        <v>2</v>
      </c>
      <c r="F71" s="136">
        <v>36</v>
      </c>
      <c r="G71" s="176" t="s">
        <v>273</v>
      </c>
      <c r="H71" s="172">
        <v>3.6000000000000085</v>
      </c>
      <c r="I71" s="173">
        <v>3600.0000000000086</v>
      </c>
      <c r="J71" s="174" t="s">
        <v>27</v>
      </c>
      <c r="K71" s="135" t="s">
        <v>280</v>
      </c>
    </row>
    <row r="72" spans="1:11" ht="38.25" x14ac:dyDescent="0.2">
      <c r="A72" s="11">
        <v>69</v>
      </c>
      <c r="B72" s="33" t="s">
        <v>375</v>
      </c>
      <c r="C72" s="40" t="s">
        <v>213</v>
      </c>
      <c r="D72" s="40" t="s">
        <v>83</v>
      </c>
      <c r="E72" s="33" t="s">
        <v>2</v>
      </c>
      <c r="F72" s="40">
        <v>36</v>
      </c>
      <c r="G72" s="83" t="s">
        <v>273</v>
      </c>
      <c r="H72" s="81">
        <v>3.3</v>
      </c>
      <c r="I72" s="82">
        <v>3300</v>
      </c>
      <c r="J72" s="80" t="s">
        <v>28</v>
      </c>
      <c r="K72" s="20" t="s">
        <v>280</v>
      </c>
    </row>
    <row r="73" spans="1:11" ht="38.25" x14ac:dyDescent="0.2">
      <c r="A73" s="126">
        <v>70</v>
      </c>
      <c r="B73" s="132" t="s">
        <v>375</v>
      </c>
      <c r="C73" s="136" t="s">
        <v>213</v>
      </c>
      <c r="D73" s="136" t="s">
        <v>83</v>
      </c>
      <c r="E73" s="132" t="s">
        <v>2</v>
      </c>
      <c r="F73" s="136">
        <v>36</v>
      </c>
      <c r="G73" s="176" t="s">
        <v>273</v>
      </c>
      <c r="H73" s="172">
        <v>14.1</v>
      </c>
      <c r="I73" s="173">
        <v>14100</v>
      </c>
      <c r="J73" s="174" t="s">
        <v>29</v>
      </c>
      <c r="K73" s="135" t="s">
        <v>280</v>
      </c>
    </row>
    <row r="74" spans="1:11" ht="38.25" x14ac:dyDescent="0.2">
      <c r="A74" s="11">
        <v>71</v>
      </c>
      <c r="B74" s="33" t="s">
        <v>375</v>
      </c>
      <c r="C74" s="40" t="s">
        <v>213</v>
      </c>
      <c r="D74" s="40" t="s">
        <v>83</v>
      </c>
      <c r="E74" s="33" t="s">
        <v>2</v>
      </c>
      <c r="F74" s="40">
        <v>36</v>
      </c>
      <c r="G74" s="83" t="s">
        <v>273</v>
      </c>
      <c r="H74" s="81">
        <v>22.2</v>
      </c>
      <c r="I74" s="82">
        <v>22200</v>
      </c>
      <c r="J74" s="80" t="s">
        <v>30</v>
      </c>
      <c r="K74" s="20" t="s">
        <v>280</v>
      </c>
    </row>
    <row r="75" spans="1:11" ht="38.25" x14ac:dyDescent="0.2">
      <c r="A75" s="126">
        <v>72</v>
      </c>
      <c r="B75" s="132" t="s">
        <v>375</v>
      </c>
      <c r="C75" s="136" t="s">
        <v>213</v>
      </c>
      <c r="D75" s="136" t="s">
        <v>83</v>
      </c>
      <c r="E75" s="132" t="s">
        <v>2</v>
      </c>
      <c r="F75" s="136">
        <v>36</v>
      </c>
      <c r="G75" s="176" t="s">
        <v>273</v>
      </c>
      <c r="H75" s="172">
        <v>34.5</v>
      </c>
      <c r="I75" s="173">
        <v>34500</v>
      </c>
      <c r="J75" s="174" t="s">
        <v>148</v>
      </c>
      <c r="K75" s="135" t="s">
        <v>280</v>
      </c>
    </row>
    <row r="76" spans="1:11" ht="38.25" x14ac:dyDescent="0.2">
      <c r="A76" s="11">
        <v>73</v>
      </c>
      <c r="B76" s="33" t="s">
        <v>375</v>
      </c>
      <c r="C76" s="40" t="s">
        <v>213</v>
      </c>
      <c r="D76" s="40" t="s">
        <v>83</v>
      </c>
      <c r="E76" s="33" t="s">
        <v>2</v>
      </c>
      <c r="F76" s="40">
        <v>36</v>
      </c>
      <c r="G76" s="83" t="s">
        <v>273</v>
      </c>
      <c r="H76" s="81">
        <v>5.4</v>
      </c>
      <c r="I76" s="82">
        <v>5400</v>
      </c>
      <c r="J76" s="80" t="s">
        <v>149</v>
      </c>
      <c r="K76" s="20" t="s">
        <v>280</v>
      </c>
    </row>
    <row r="77" spans="1:11" ht="38.25" x14ac:dyDescent="0.2">
      <c r="A77" s="126">
        <v>74</v>
      </c>
      <c r="B77" s="132" t="s">
        <v>375</v>
      </c>
      <c r="C77" s="136" t="s">
        <v>213</v>
      </c>
      <c r="D77" s="136" t="s">
        <v>83</v>
      </c>
      <c r="E77" s="132" t="s">
        <v>2</v>
      </c>
      <c r="F77" s="136">
        <v>36</v>
      </c>
      <c r="G77" s="176" t="s">
        <v>273</v>
      </c>
      <c r="H77" s="172">
        <v>6.0000000000000213</v>
      </c>
      <c r="I77" s="173">
        <v>6000.0000000000209</v>
      </c>
      <c r="J77" s="174" t="s">
        <v>150</v>
      </c>
      <c r="K77" s="135" t="s">
        <v>280</v>
      </c>
    </row>
    <row r="78" spans="1:11" ht="38.25" x14ac:dyDescent="0.2">
      <c r="A78" s="11">
        <v>75</v>
      </c>
      <c r="B78" s="33" t="s">
        <v>375</v>
      </c>
      <c r="C78" s="40" t="s">
        <v>213</v>
      </c>
      <c r="D78" s="40" t="s">
        <v>83</v>
      </c>
      <c r="E78" s="33" t="s">
        <v>2</v>
      </c>
      <c r="F78" s="40">
        <v>36</v>
      </c>
      <c r="G78" s="83" t="s">
        <v>273</v>
      </c>
      <c r="H78" s="81">
        <v>3</v>
      </c>
      <c r="I78" s="82">
        <v>3000</v>
      </c>
      <c r="J78" s="80" t="s">
        <v>172</v>
      </c>
      <c r="K78" s="20" t="s">
        <v>280</v>
      </c>
    </row>
    <row r="79" spans="1:11" ht="25.5" x14ac:dyDescent="0.2">
      <c r="A79" s="126">
        <v>76</v>
      </c>
      <c r="B79" s="131" t="s">
        <v>289</v>
      </c>
      <c r="C79" s="131" t="s">
        <v>6</v>
      </c>
      <c r="D79" s="131" t="s">
        <v>6</v>
      </c>
      <c r="E79" s="128" t="s">
        <v>103</v>
      </c>
      <c r="F79" s="129">
        <v>39</v>
      </c>
      <c r="G79" s="132" t="s">
        <v>275</v>
      </c>
      <c r="H79" s="151">
        <v>2000</v>
      </c>
      <c r="I79" s="177">
        <v>200000</v>
      </c>
      <c r="J79" s="140" t="s">
        <v>7</v>
      </c>
      <c r="K79" s="135" t="s">
        <v>280</v>
      </c>
    </row>
    <row r="80" spans="1:11" ht="25.5" x14ac:dyDescent="0.2">
      <c r="A80" s="11">
        <v>77</v>
      </c>
      <c r="B80" s="22" t="s">
        <v>376</v>
      </c>
      <c r="C80" s="22" t="s">
        <v>418</v>
      </c>
      <c r="D80" s="22" t="s">
        <v>418</v>
      </c>
      <c r="E80" s="14" t="s">
        <v>103</v>
      </c>
      <c r="F80" s="15">
        <v>39</v>
      </c>
      <c r="G80" s="33" t="s">
        <v>275</v>
      </c>
      <c r="H80" s="79">
        <v>900</v>
      </c>
      <c r="I80" s="85">
        <v>320000</v>
      </c>
      <c r="J80" s="31" t="s">
        <v>136</v>
      </c>
      <c r="K80" s="15" t="s">
        <v>394</v>
      </c>
    </row>
    <row r="81" spans="1:11" s="48" customFormat="1" ht="362.25" x14ac:dyDescent="0.2">
      <c r="A81" s="126">
        <v>78</v>
      </c>
      <c r="B81" s="131" t="s">
        <v>260</v>
      </c>
      <c r="C81" s="128" t="s">
        <v>394</v>
      </c>
      <c r="D81" s="128" t="s">
        <v>394</v>
      </c>
      <c r="E81" s="131" t="s">
        <v>151</v>
      </c>
      <c r="F81" s="129">
        <v>30</v>
      </c>
      <c r="G81" s="161" t="s">
        <v>104</v>
      </c>
      <c r="H81" s="178" t="s">
        <v>405</v>
      </c>
      <c r="I81" s="179">
        <v>154900</v>
      </c>
      <c r="J81" s="180" t="s">
        <v>267</v>
      </c>
      <c r="K81" s="129"/>
    </row>
    <row r="82" spans="1:11" s="48" customFormat="1" ht="141.75" x14ac:dyDescent="0.2">
      <c r="A82" s="11">
        <v>79</v>
      </c>
      <c r="B82" s="17" t="s">
        <v>260</v>
      </c>
      <c r="C82" s="14" t="s">
        <v>394</v>
      </c>
      <c r="D82" s="14" t="s">
        <v>394</v>
      </c>
      <c r="E82" s="33" t="s">
        <v>151</v>
      </c>
      <c r="F82" s="15">
        <v>31</v>
      </c>
      <c r="G82" s="14" t="s">
        <v>104</v>
      </c>
      <c r="H82" s="14" t="s">
        <v>405</v>
      </c>
      <c r="I82" s="14" t="s">
        <v>405</v>
      </c>
      <c r="J82" s="86" t="s">
        <v>268</v>
      </c>
      <c r="K82" s="14" t="s">
        <v>394</v>
      </c>
    </row>
    <row r="83" spans="1:11" ht="330.75" x14ac:dyDescent="0.2">
      <c r="A83" s="126">
        <v>80</v>
      </c>
      <c r="B83" s="131" t="s">
        <v>260</v>
      </c>
      <c r="C83" s="128" t="s">
        <v>394</v>
      </c>
      <c r="D83" s="128" t="s">
        <v>394</v>
      </c>
      <c r="E83" s="132" t="s">
        <v>151</v>
      </c>
      <c r="F83" s="129">
        <v>31</v>
      </c>
      <c r="G83" s="128" t="s">
        <v>104</v>
      </c>
      <c r="H83" s="128" t="s">
        <v>405</v>
      </c>
      <c r="I83" s="128" t="s">
        <v>405</v>
      </c>
      <c r="J83" s="181" t="s">
        <v>373</v>
      </c>
      <c r="K83" s="128" t="s">
        <v>394</v>
      </c>
    </row>
    <row r="84" spans="1:11" ht="51" x14ac:dyDescent="0.2">
      <c r="A84" s="11">
        <v>81</v>
      </c>
      <c r="B84" s="33" t="s">
        <v>369</v>
      </c>
      <c r="C84" s="14" t="s">
        <v>213</v>
      </c>
      <c r="D84" s="14" t="s">
        <v>394</v>
      </c>
      <c r="E84" s="33" t="s">
        <v>135</v>
      </c>
      <c r="F84" s="15">
        <v>43</v>
      </c>
      <c r="G84" s="33" t="s">
        <v>276</v>
      </c>
      <c r="H84" s="14" t="s">
        <v>405</v>
      </c>
      <c r="I84" s="14" t="s">
        <v>405</v>
      </c>
      <c r="J84" s="87" t="s">
        <v>419</v>
      </c>
      <c r="K84" s="30" t="s">
        <v>420</v>
      </c>
    </row>
    <row r="85" spans="1:11" ht="51" x14ac:dyDescent="0.2">
      <c r="A85" s="126">
        <v>82</v>
      </c>
      <c r="B85" s="132" t="s">
        <v>369</v>
      </c>
      <c r="C85" s="128" t="s">
        <v>213</v>
      </c>
      <c r="D85" s="128" t="s">
        <v>394</v>
      </c>
      <c r="E85" s="132" t="s">
        <v>2</v>
      </c>
      <c r="F85" s="129">
        <v>43</v>
      </c>
      <c r="G85" s="132" t="s">
        <v>276</v>
      </c>
      <c r="H85" s="128" t="s">
        <v>405</v>
      </c>
      <c r="I85" s="128" t="s">
        <v>405</v>
      </c>
      <c r="J85" s="182" t="s">
        <v>421</v>
      </c>
      <c r="K85" s="183" t="s">
        <v>422</v>
      </c>
    </row>
    <row r="86" spans="1:11" ht="51" x14ac:dyDescent="0.2">
      <c r="A86" s="11">
        <v>83</v>
      </c>
      <c r="B86" s="33" t="s">
        <v>369</v>
      </c>
      <c r="C86" s="14" t="s">
        <v>213</v>
      </c>
      <c r="D86" s="14" t="s">
        <v>394</v>
      </c>
      <c r="E86" s="33" t="s">
        <v>135</v>
      </c>
      <c r="F86" s="15">
        <v>43</v>
      </c>
      <c r="G86" s="33" t="s">
        <v>276</v>
      </c>
      <c r="H86" s="14" t="s">
        <v>405</v>
      </c>
      <c r="I86" s="14" t="s">
        <v>405</v>
      </c>
      <c r="J86" s="87" t="s">
        <v>424</v>
      </c>
      <c r="K86" s="21" t="s">
        <v>428</v>
      </c>
    </row>
    <row r="87" spans="1:11" ht="51" x14ac:dyDescent="0.2">
      <c r="A87" s="126">
        <v>84</v>
      </c>
      <c r="B87" s="132" t="s">
        <v>369</v>
      </c>
      <c r="C87" s="131" t="s">
        <v>213</v>
      </c>
      <c r="D87" s="128" t="s">
        <v>394</v>
      </c>
      <c r="E87" s="132" t="s">
        <v>2</v>
      </c>
      <c r="F87" s="129">
        <v>43</v>
      </c>
      <c r="G87" s="132" t="s">
        <v>276</v>
      </c>
      <c r="H87" s="128" t="s">
        <v>405</v>
      </c>
      <c r="I87" s="128" t="s">
        <v>405</v>
      </c>
      <c r="J87" s="182" t="s">
        <v>429</v>
      </c>
      <c r="K87" s="183" t="s">
        <v>422</v>
      </c>
    </row>
    <row r="88" spans="1:11" ht="51" x14ac:dyDescent="0.2">
      <c r="A88" s="11">
        <v>85</v>
      </c>
      <c r="B88" s="28" t="s">
        <v>369</v>
      </c>
      <c r="C88" s="17" t="s">
        <v>213</v>
      </c>
      <c r="D88" s="14" t="s">
        <v>394</v>
      </c>
      <c r="E88" s="33" t="s">
        <v>135</v>
      </c>
      <c r="F88" s="15">
        <v>43</v>
      </c>
      <c r="G88" s="33" t="s">
        <v>276</v>
      </c>
      <c r="H88" s="14" t="s">
        <v>405</v>
      </c>
      <c r="I88" s="14" t="s">
        <v>405</v>
      </c>
      <c r="J88" s="88" t="s">
        <v>423</v>
      </c>
      <c r="K88" s="30" t="s">
        <v>428</v>
      </c>
    </row>
    <row r="89" spans="1:11" ht="51" x14ac:dyDescent="0.2">
      <c r="A89" s="126">
        <v>86</v>
      </c>
      <c r="B89" s="132" t="s">
        <v>369</v>
      </c>
      <c r="C89" s="131" t="s">
        <v>213</v>
      </c>
      <c r="D89" s="128" t="s">
        <v>394</v>
      </c>
      <c r="E89" s="132" t="s">
        <v>135</v>
      </c>
      <c r="F89" s="129">
        <v>43</v>
      </c>
      <c r="G89" s="132" t="s">
        <v>276</v>
      </c>
      <c r="H89" s="128" t="s">
        <v>405</v>
      </c>
      <c r="I89" s="128" t="s">
        <v>405</v>
      </c>
      <c r="J89" s="184" t="s">
        <v>424</v>
      </c>
      <c r="K89" s="183" t="s">
        <v>425</v>
      </c>
    </row>
    <row r="90" spans="1:11" ht="51" x14ac:dyDescent="0.2">
      <c r="A90" s="11">
        <v>87</v>
      </c>
      <c r="B90" s="33" t="s">
        <v>369</v>
      </c>
      <c r="C90" s="17" t="s">
        <v>213</v>
      </c>
      <c r="D90" s="14" t="s">
        <v>394</v>
      </c>
      <c r="E90" s="33" t="s">
        <v>2</v>
      </c>
      <c r="F90" s="15">
        <v>43</v>
      </c>
      <c r="G90" s="33" t="s">
        <v>276</v>
      </c>
      <c r="H90" s="14" t="s">
        <v>405</v>
      </c>
      <c r="I90" s="14" t="s">
        <v>405</v>
      </c>
      <c r="J90" s="19" t="s">
        <v>430</v>
      </c>
      <c r="K90" s="84" t="s">
        <v>431</v>
      </c>
    </row>
    <row r="91" spans="1:11" ht="51" x14ac:dyDescent="0.2">
      <c r="A91" s="126">
        <v>88</v>
      </c>
      <c r="B91" s="132" t="s">
        <v>369</v>
      </c>
      <c r="C91" s="131" t="s">
        <v>213</v>
      </c>
      <c r="D91" s="128" t="s">
        <v>394</v>
      </c>
      <c r="E91" s="132" t="s">
        <v>135</v>
      </c>
      <c r="F91" s="129">
        <v>43</v>
      </c>
      <c r="G91" s="132" t="s">
        <v>276</v>
      </c>
      <c r="H91" s="128" t="s">
        <v>405</v>
      </c>
      <c r="I91" s="128" t="s">
        <v>405</v>
      </c>
      <c r="J91" s="184" t="s">
        <v>424</v>
      </c>
      <c r="K91" s="185" t="s">
        <v>428</v>
      </c>
    </row>
    <row r="92" spans="1:11" ht="51" x14ac:dyDescent="0.2">
      <c r="A92" s="11">
        <v>89</v>
      </c>
      <c r="B92" s="28" t="s">
        <v>369</v>
      </c>
      <c r="C92" s="17" t="s">
        <v>213</v>
      </c>
      <c r="D92" s="14" t="s">
        <v>394</v>
      </c>
      <c r="E92" s="33" t="s">
        <v>2</v>
      </c>
      <c r="F92" s="15">
        <v>41</v>
      </c>
      <c r="G92" s="33" t="s">
        <v>276</v>
      </c>
      <c r="H92" s="14" t="s">
        <v>405</v>
      </c>
      <c r="I92" s="14" t="s">
        <v>405</v>
      </c>
      <c r="J92" s="19" t="s">
        <v>432</v>
      </c>
      <c r="K92" s="30" t="s">
        <v>422</v>
      </c>
    </row>
    <row r="93" spans="1:11" ht="51" x14ac:dyDescent="0.2">
      <c r="A93" s="126">
        <v>90</v>
      </c>
      <c r="B93" s="132" t="s">
        <v>369</v>
      </c>
      <c r="C93" s="128" t="s">
        <v>213</v>
      </c>
      <c r="D93" s="128" t="s">
        <v>394</v>
      </c>
      <c r="E93" s="132" t="s">
        <v>2</v>
      </c>
      <c r="F93" s="129">
        <v>43</v>
      </c>
      <c r="G93" s="132" t="s">
        <v>276</v>
      </c>
      <c r="H93" s="128" t="s">
        <v>405</v>
      </c>
      <c r="I93" s="128" t="s">
        <v>405</v>
      </c>
      <c r="J93" s="186" t="s">
        <v>432</v>
      </c>
      <c r="K93" s="183" t="s">
        <v>422</v>
      </c>
    </row>
    <row r="94" spans="1:11" ht="51" x14ac:dyDescent="0.2">
      <c r="A94" s="11">
        <v>91</v>
      </c>
      <c r="B94" s="28" t="s">
        <v>369</v>
      </c>
      <c r="C94" s="14" t="s">
        <v>213</v>
      </c>
      <c r="D94" s="14" t="s">
        <v>394</v>
      </c>
      <c r="E94" s="33" t="s">
        <v>2</v>
      </c>
      <c r="F94" s="15">
        <v>43</v>
      </c>
      <c r="G94" s="33" t="s">
        <v>276</v>
      </c>
      <c r="H94" s="14" t="s">
        <v>405</v>
      </c>
      <c r="I94" s="14" t="s">
        <v>405</v>
      </c>
      <c r="J94" s="19" t="s">
        <v>433</v>
      </c>
      <c r="K94" s="30" t="s">
        <v>426</v>
      </c>
    </row>
    <row r="95" spans="1:11" ht="51" x14ac:dyDescent="0.2">
      <c r="A95" s="126">
        <v>92</v>
      </c>
      <c r="B95" s="152" t="s">
        <v>369</v>
      </c>
      <c r="C95" s="143" t="s">
        <v>213</v>
      </c>
      <c r="D95" s="128" t="s">
        <v>394</v>
      </c>
      <c r="E95" s="132" t="s">
        <v>2</v>
      </c>
      <c r="F95" s="129">
        <v>43</v>
      </c>
      <c r="G95" s="132" t="s">
        <v>276</v>
      </c>
      <c r="H95" s="128" t="s">
        <v>405</v>
      </c>
      <c r="I95" s="128" t="s">
        <v>405</v>
      </c>
      <c r="J95" s="182" t="s">
        <v>432</v>
      </c>
      <c r="K95" s="183" t="s">
        <v>422</v>
      </c>
    </row>
    <row r="96" spans="1:11" ht="51" x14ac:dyDescent="0.2">
      <c r="A96" s="11">
        <v>93</v>
      </c>
      <c r="B96" s="28" t="s">
        <v>369</v>
      </c>
      <c r="C96" s="14" t="s">
        <v>213</v>
      </c>
      <c r="D96" s="14" t="s">
        <v>394</v>
      </c>
      <c r="E96" s="33" t="s">
        <v>2</v>
      </c>
      <c r="F96" s="15">
        <v>41</v>
      </c>
      <c r="G96" s="33" t="s">
        <v>276</v>
      </c>
      <c r="H96" s="14" t="s">
        <v>405</v>
      </c>
      <c r="I96" s="14" t="s">
        <v>405</v>
      </c>
      <c r="J96" s="19" t="s">
        <v>432</v>
      </c>
      <c r="K96" s="30" t="s">
        <v>431</v>
      </c>
    </row>
    <row r="97" spans="1:11" s="89" customFormat="1" ht="51" x14ac:dyDescent="0.2">
      <c r="A97" s="126">
        <v>94</v>
      </c>
      <c r="B97" s="132" t="s">
        <v>369</v>
      </c>
      <c r="C97" s="128" t="s">
        <v>213</v>
      </c>
      <c r="D97" s="128" t="s">
        <v>394</v>
      </c>
      <c r="E97" s="132" t="s">
        <v>2</v>
      </c>
      <c r="F97" s="129">
        <v>41</v>
      </c>
      <c r="G97" s="132" t="s">
        <v>276</v>
      </c>
      <c r="H97" s="128" t="s">
        <v>405</v>
      </c>
      <c r="I97" s="128" t="s">
        <v>405</v>
      </c>
      <c r="J97" s="184" t="s">
        <v>432</v>
      </c>
      <c r="K97" s="185" t="s">
        <v>422</v>
      </c>
    </row>
    <row r="98" spans="1:11" s="89" customFormat="1" ht="51" x14ac:dyDescent="0.2">
      <c r="A98" s="11">
        <v>95</v>
      </c>
      <c r="B98" s="33" t="s">
        <v>369</v>
      </c>
      <c r="C98" s="14" t="s">
        <v>213</v>
      </c>
      <c r="D98" s="14" t="s">
        <v>394</v>
      </c>
      <c r="E98" s="33" t="s">
        <v>2</v>
      </c>
      <c r="F98" s="17">
        <v>41</v>
      </c>
      <c r="G98" s="70" t="s">
        <v>276</v>
      </c>
      <c r="H98" s="14" t="s">
        <v>405</v>
      </c>
      <c r="I98" s="14" t="s">
        <v>405</v>
      </c>
      <c r="J98" s="88" t="s">
        <v>433</v>
      </c>
      <c r="K98" s="84" t="s">
        <v>437</v>
      </c>
    </row>
    <row r="99" spans="1:11" s="89" customFormat="1" ht="38.25" x14ac:dyDescent="0.2">
      <c r="A99" s="126">
        <v>96</v>
      </c>
      <c r="B99" s="132" t="s">
        <v>369</v>
      </c>
      <c r="C99" s="128" t="s">
        <v>213</v>
      </c>
      <c r="D99" s="128" t="s">
        <v>394</v>
      </c>
      <c r="E99" s="132" t="s">
        <v>135</v>
      </c>
      <c r="F99" s="131">
        <v>43</v>
      </c>
      <c r="G99" s="187" t="s">
        <v>276</v>
      </c>
      <c r="H99" s="128" t="s">
        <v>405</v>
      </c>
      <c r="I99" s="128" t="s">
        <v>405</v>
      </c>
      <c r="J99" s="184" t="s">
        <v>434</v>
      </c>
      <c r="K99" s="185" t="s">
        <v>438</v>
      </c>
    </row>
    <row r="100" spans="1:11" s="89" customFormat="1" ht="51" x14ac:dyDescent="0.2">
      <c r="A100" s="11">
        <v>97</v>
      </c>
      <c r="B100" s="33" t="s">
        <v>369</v>
      </c>
      <c r="C100" s="14" t="s">
        <v>213</v>
      </c>
      <c r="D100" s="14" t="s">
        <v>394</v>
      </c>
      <c r="E100" s="33" t="s">
        <v>2</v>
      </c>
      <c r="F100" s="17">
        <v>43</v>
      </c>
      <c r="G100" s="70" t="s">
        <v>276</v>
      </c>
      <c r="H100" s="14" t="s">
        <v>405</v>
      </c>
      <c r="I100" s="14" t="s">
        <v>405</v>
      </c>
      <c r="J100" s="88" t="s">
        <v>435</v>
      </c>
      <c r="K100" s="84" t="s">
        <v>427</v>
      </c>
    </row>
    <row r="101" spans="1:11" s="89" customFormat="1" ht="51" x14ac:dyDescent="0.2">
      <c r="A101" s="126">
        <v>98</v>
      </c>
      <c r="B101" s="132" t="s">
        <v>369</v>
      </c>
      <c r="C101" s="128" t="s">
        <v>213</v>
      </c>
      <c r="D101" s="128" t="s">
        <v>394</v>
      </c>
      <c r="E101" s="132" t="s">
        <v>135</v>
      </c>
      <c r="F101" s="131">
        <v>43</v>
      </c>
      <c r="G101" s="187" t="s">
        <v>276</v>
      </c>
      <c r="H101" s="128" t="s">
        <v>405</v>
      </c>
      <c r="I101" s="128" t="s">
        <v>405</v>
      </c>
      <c r="J101" s="184" t="s">
        <v>436</v>
      </c>
      <c r="K101" s="185" t="s">
        <v>425</v>
      </c>
    </row>
    <row r="102" spans="1:11" s="89" customFormat="1" ht="51" x14ac:dyDescent="0.2">
      <c r="A102" s="11">
        <v>99</v>
      </c>
      <c r="B102" s="33" t="s">
        <v>369</v>
      </c>
      <c r="C102" s="14" t="s">
        <v>213</v>
      </c>
      <c r="D102" s="14" t="s">
        <v>394</v>
      </c>
      <c r="E102" s="33" t="s">
        <v>2</v>
      </c>
      <c r="F102" s="17">
        <v>43</v>
      </c>
      <c r="G102" s="70" t="s">
        <v>276</v>
      </c>
      <c r="H102" s="14" t="s">
        <v>405</v>
      </c>
      <c r="I102" s="14" t="s">
        <v>405</v>
      </c>
      <c r="J102" s="88" t="s">
        <v>435</v>
      </c>
      <c r="K102" s="84" t="s">
        <v>427</v>
      </c>
    </row>
    <row r="103" spans="1:11" s="89" customFormat="1" ht="51" x14ac:dyDescent="0.2">
      <c r="A103" s="126">
        <v>100</v>
      </c>
      <c r="B103" s="132" t="s">
        <v>369</v>
      </c>
      <c r="C103" s="128" t="s">
        <v>213</v>
      </c>
      <c r="D103" s="128" t="s">
        <v>394</v>
      </c>
      <c r="E103" s="132" t="s">
        <v>135</v>
      </c>
      <c r="F103" s="131">
        <v>43</v>
      </c>
      <c r="G103" s="187" t="s">
        <v>276</v>
      </c>
      <c r="H103" s="128" t="s">
        <v>405</v>
      </c>
      <c r="I103" s="128" t="s">
        <v>405</v>
      </c>
      <c r="J103" s="184" t="s">
        <v>436</v>
      </c>
      <c r="K103" s="185" t="s">
        <v>425</v>
      </c>
    </row>
    <row r="104" spans="1:11" s="89" customFormat="1" ht="51" x14ac:dyDescent="0.2">
      <c r="A104" s="11">
        <v>101</v>
      </c>
      <c r="B104" s="33" t="s">
        <v>369</v>
      </c>
      <c r="C104" s="14" t="s">
        <v>213</v>
      </c>
      <c r="D104" s="14" t="s">
        <v>394</v>
      </c>
      <c r="E104" s="33" t="s">
        <v>135</v>
      </c>
      <c r="F104" s="17">
        <v>43</v>
      </c>
      <c r="G104" s="70" t="s">
        <v>276</v>
      </c>
      <c r="H104" s="14" t="s">
        <v>405</v>
      </c>
      <c r="I104" s="14" t="s">
        <v>405</v>
      </c>
      <c r="J104" s="88" t="s">
        <v>436</v>
      </c>
      <c r="K104" s="84" t="s">
        <v>425</v>
      </c>
    </row>
    <row r="105" spans="1:11" s="89" customFormat="1" ht="51" x14ac:dyDescent="0.2">
      <c r="A105" s="126">
        <v>102</v>
      </c>
      <c r="B105" s="132" t="s">
        <v>369</v>
      </c>
      <c r="C105" s="128" t="s">
        <v>213</v>
      </c>
      <c r="D105" s="128" t="s">
        <v>394</v>
      </c>
      <c r="E105" s="132" t="s">
        <v>135</v>
      </c>
      <c r="F105" s="131">
        <v>43</v>
      </c>
      <c r="G105" s="187" t="s">
        <v>276</v>
      </c>
      <c r="H105" s="128" t="s">
        <v>405</v>
      </c>
      <c r="I105" s="128" t="s">
        <v>405</v>
      </c>
      <c r="J105" s="184" t="s">
        <v>436</v>
      </c>
      <c r="K105" s="185" t="s">
        <v>425</v>
      </c>
    </row>
    <row r="106" spans="1:11" s="89" customFormat="1" ht="51" x14ac:dyDescent="0.2">
      <c r="A106" s="11">
        <v>103</v>
      </c>
      <c r="B106" s="33" t="s">
        <v>369</v>
      </c>
      <c r="C106" s="14" t="s">
        <v>213</v>
      </c>
      <c r="D106" s="14" t="s">
        <v>394</v>
      </c>
      <c r="E106" s="33" t="s">
        <v>2</v>
      </c>
      <c r="F106" s="17">
        <v>43</v>
      </c>
      <c r="G106" s="70" t="s">
        <v>276</v>
      </c>
      <c r="H106" s="14" t="s">
        <v>405</v>
      </c>
      <c r="I106" s="14" t="s">
        <v>405</v>
      </c>
      <c r="J106" s="88" t="s">
        <v>435</v>
      </c>
      <c r="K106" s="84" t="s">
        <v>427</v>
      </c>
    </row>
    <row r="107" spans="1:11" s="89" customFormat="1" ht="51" x14ac:dyDescent="0.2">
      <c r="A107" s="126">
        <v>104</v>
      </c>
      <c r="B107" s="132" t="s">
        <v>369</v>
      </c>
      <c r="C107" s="128" t="s">
        <v>213</v>
      </c>
      <c r="D107" s="128" t="s">
        <v>394</v>
      </c>
      <c r="E107" s="132" t="s">
        <v>135</v>
      </c>
      <c r="F107" s="131">
        <v>43</v>
      </c>
      <c r="G107" s="187" t="s">
        <v>276</v>
      </c>
      <c r="H107" s="128" t="s">
        <v>405</v>
      </c>
      <c r="I107" s="128" t="s">
        <v>405</v>
      </c>
      <c r="J107" s="184" t="s">
        <v>436</v>
      </c>
      <c r="K107" s="185" t="s">
        <v>425</v>
      </c>
    </row>
    <row r="108" spans="1:11" s="89" customFormat="1" ht="51" x14ac:dyDescent="0.2">
      <c r="A108" s="11">
        <v>105</v>
      </c>
      <c r="B108" s="33" t="s">
        <v>369</v>
      </c>
      <c r="C108" s="14" t="s">
        <v>213</v>
      </c>
      <c r="D108" s="14" t="s">
        <v>394</v>
      </c>
      <c r="E108" s="33" t="s">
        <v>135</v>
      </c>
      <c r="F108" s="17">
        <v>43</v>
      </c>
      <c r="G108" s="70" t="s">
        <v>276</v>
      </c>
      <c r="H108" s="14" t="s">
        <v>405</v>
      </c>
      <c r="I108" s="14" t="s">
        <v>405</v>
      </c>
      <c r="J108" s="88" t="s">
        <v>436</v>
      </c>
      <c r="K108" s="84" t="s">
        <v>439</v>
      </c>
    </row>
    <row r="109" spans="1:11" s="89" customFormat="1" ht="51" x14ac:dyDescent="0.2">
      <c r="A109" s="126">
        <v>106</v>
      </c>
      <c r="B109" s="132" t="s">
        <v>369</v>
      </c>
      <c r="C109" s="128" t="s">
        <v>213</v>
      </c>
      <c r="D109" s="128" t="s">
        <v>394</v>
      </c>
      <c r="E109" s="132" t="s">
        <v>135</v>
      </c>
      <c r="F109" s="131">
        <v>43</v>
      </c>
      <c r="G109" s="187" t="s">
        <v>276</v>
      </c>
      <c r="H109" s="128" t="s">
        <v>405</v>
      </c>
      <c r="I109" s="128" t="s">
        <v>405</v>
      </c>
      <c r="J109" s="184" t="s">
        <v>436</v>
      </c>
      <c r="K109" s="185" t="s">
        <v>425</v>
      </c>
    </row>
    <row r="110" spans="1:11" ht="89.25" x14ac:dyDescent="0.2">
      <c r="A110" s="11">
        <v>107</v>
      </c>
      <c r="B110" s="17" t="s">
        <v>53</v>
      </c>
      <c r="C110" s="17" t="s">
        <v>13</v>
      </c>
      <c r="D110" s="17" t="s">
        <v>14</v>
      </c>
      <c r="E110" s="33" t="s">
        <v>368</v>
      </c>
      <c r="F110" s="15">
        <v>38</v>
      </c>
      <c r="G110" s="33" t="s">
        <v>143</v>
      </c>
      <c r="H110" s="79" t="s">
        <v>441</v>
      </c>
      <c r="I110" s="14" t="s">
        <v>405</v>
      </c>
      <c r="J110" s="31" t="s">
        <v>133</v>
      </c>
      <c r="K110" s="20" t="s">
        <v>9</v>
      </c>
    </row>
    <row r="111" spans="1:11" ht="63.75" x14ac:dyDescent="0.2">
      <c r="A111" s="126">
        <v>108</v>
      </c>
      <c r="B111" s="131" t="s">
        <v>53</v>
      </c>
      <c r="C111" s="131" t="s">
        <v>440</v>
      </c>
      <c r="D111" s="131" t="s">
        <v>440</v>
      </c>
      <c r="E111" s="132" t="s">
        <v>226</v>
      </c>
      <c r="F111" s="129">
        <v>38</v>
      </c>
      <c r="G111" s="137" t="s">
        <v>143</v>
      </c>
      <c r="H111" s="171" t="s">
        <v>442</v>
      </c>
      <c r="I111" s="163" t="s">
        <v>162</v>
      </c>
      <c r="J111" s="140" t="s">
        <v>134</v>
      </c>
      <c r="K111" s="135" t="s">
        <v>10</v>
      </c>
    </row>
    <row r="112" spans="1:11" ht="25.5" x14ac:dyDescent="0.2">
      <c r="A112" s="11">
        <v>109</v>
      </c>
      <c r="B112" s="26" t="s">
        <v>100</v>
      </c>
      <c r="C112" s="14" t="s">
        <v>394</v>
      </c>
      <c r="D112" s="14" t="s">
        <v>394</v>
      </c>
      <c r="E112" s="33" t="s">
        <v>236</v>
      </c>
      <c r="F112" s="26">
        <v>49</v>
      </c>
      <c r="G112" s="23" t="s">
        <v>277</v>
      </c>
      <c r="H112" s="68">
        <v>900</v>
      </c>
      <c r="I112" s="14" t="s">
        <v>405</v>
      </c>
      <c r="J112" s="53" t="s">
        <v>237</v>
      </c>
      <c r="K112" s="23" t="s">
        <v>394</v>
      </c>
    </row>
    <row r="113" spans="1:11" ht="25.5" x14ac:dyDescent="0.2">
      <c r="A113" s="126">
        <v>110</v>
      </c>
      <c r="B113" s="188" t="s">
        <v>100</v>
      </c>
      <c r="C113" s="128" t="s">
        <v>394</v>
      </c>
      <c r="D113" s="128" t="s">
        <v>394</v>
      </c>
      <c r="E113" s="132" t="s">
        <v>236</v>
      </c>
      <c r="F113" s="188">
        <v>49</v>
      </c>
      <c r="G113" s="143" t="s">
        <v>277</v>
      </c>
      <c r="H113" s="153">
        <v>1500</v>
      </c>
      <c r="I113" s="128" t="s">
        <v>405</v>
      </c>
      <c r="J113" s="189" t="s">
        <v>118</v>
      </c>
      <c r="K113" s="143" t="s">
        <v>394</v>
      </c>
    </row>
    <row r="114" spans="1:11" ht="25.5" x14ac:dyDescent="0.2">
      <c r="A114" s="11">
        <v>111</v>
      </c>
      <c r="B114" s="26" t="s">
        <v>100</v>
      </c>
      <c r="C114" s="14" t="s">
        <v>394</v>
      </c>
      <c r="D114" s="14" t="s">
        <v>394</v>
      </c>
      <c r="E114" s="33" t="s">
        <v>151</v>
      </c>
      <c r="F114" s="26">
        <v>49</v>
      </c>
      <c r="G114" s="23" t="s">
        <v>277</v>
      </c>
      <c r="H114" s="52" t="s">
        <v>405</v>
      </c>
      <c r="I114" s="14" t="s">
        <v>405</v>
      </c>
      <c r="J114" s="53" t="s">
        <v>119</v>
      </c>
      <c r="K114" s="23" t="s">
        <v>394</v>
      </c>
    </row>
    <row r="115" spans="1:11" ht="25.5" x14ac:dyDescent="0.2">
      <c r="A115" s="126">
        <v>112</v>
      </c>
      <c r="B115" s="136" t="s">
        <v>100</v>
      </c>
      <c r="C115" s="128" t="s">
        <v>394</v>
      </c>
      <c r="D115" s="128" t="s">
        <v>394</v>
      </c>
      <c r="E115" s="132" t="s">
        <v>61</v>
      </c>
      <c r="F115" s="136">
        <v>49</v>
      </c>
      <c r="G115" s="128" t="s">
        <v>277</v>
      </c>
      <c r="H115" s="166">
        <v>160</v>
      </c>
      <c r="I115" s="128" t="s">
        <v>405</v>
      </c>
      <c r="J115" s="190" t="s">
        <v>120</v>
      </c>
      <c r="K115" s="128" t="s">
        <v>394</v>
      </c>
    </row>
    <row r="116" spans="1:11" ht="25.5" x14ac:dyDescent="0.2">
      <c r="A116" s="11">
        <v>113</v>
      </c>
      <c r="B116" s="26" t="s">
        <v>11</v>
      </c>
      <c r="C116" s="24" t="s">
        <v>443</v>
      </c>
      <c r="D116" s="14" t="s">
        <v>394</v>
      </c>
      <c r="E116" s="33" t="s">
        <v>32</v>
      </c>
      <c r="F116" s="59">
        <v>57</v>
      </c>
      <c r="G116" s="91" t="s">
        <v>33</v>
      </c>
      <c r="H116" s="14" t="s">
        <v>405</v>
      </c>
      <c r="I116" s="14" t="s">
        <v>405</v>
      </c>
      <c r="J116" s="74" t="s">
        <v>34</v>
      </c>
      <c r="K116" s="74" t="s">
        <v>35</v>
      </c>
    </row>
    <row r="117" spans="1:11" ht="63.75" x14ac:dyDescent="0.2">
      <c r="A117" s="126">
        <v>114</v>
      </c>
      <c r="B117" s="136" t="s">
        <v>11</v>
      </c>
      <c r="C117" s="128" t="s">
        <v>394</v>
      </c>
      <c r="D117" s="128" t="s">
        <v>394</v>
      </c>
      <c r="E117" s="132" t="s">
        <v>32</v>
      </c>
      <c r="F117" s="155">
        <v>57</v>
      </c>
      <c r="G117" s="191" t="s">
        <v>33</v>
      </c>
      <c r="H117" s="128" t="s">
        <v>405</v>
      </c>
      <c r="I117" s="128" t="s">
        <v>405</v>
      </c>
      <c r="J117" s="131" t="s">
        <v>36</v>
      </c>
      <c r="K117" s="165" t="s">
        <v>444</v>
      </c>
    </row>
    <row r="118" spans="1:11" ht="38.25" x14ac:dyDescent="0.2">
      <c r="A118" s="11">
        <v>115</v>
      </c>
      <c r="B118" s="26" t="s">
        <v>11</v>
      </c>
      <c r="C118" s="14" t="s">
        <v>394</v>
      </c>
      <c r="D118" s="14" t="s">
        <v>394</v>
      </c>
      <c r="E118" s="33" t="s">
        <v>32</v>
      </c>
      <c r="F118" s="51">
        <v>55</v>
      </c>
      <c r="G118" s="36" t="s">
        <v>37</v>
      </c>
      <c r="H118" s="29" t="s">
        <v>162</v>
      </c>
      <c r="I118" s="25" t="s">
        <v>162</v>
      </c>
      <c r="J118" s="92" t="s">
        <v>38</v>
      </c>
      <c r="K118" s="75" t="s">
        <v>39</v>
      </c>
    </row>
    <row r="119" spans="1:11" ht="51" x14ac:dyDescent="0.2">
      <c r="A119" s="126">
        <v>116</v>
      </c>
      <c r="B119" s="188" t="s">
        <v>11</v>
      </c>
      <c r="C119" s="128" t="s">
        <v>394</v>
      </c>
      <c r="D119" s="128" t="s">
        <v>394</v>
      </c>
      <c r="E119" s="132" t="s">
        <v>32</v>
      </c>
      <c r="F119" s="192">
        <v>55</v>
      </c>
      <c r="G119" s="193" t="s">
        <v>40</v>
      </c>
      <c r="H119" s="194" t="s">
        <v>405</v>
      </c>
      <c r="I119" s="195" t="s">
        <v>405</v>
      </c>
      <c r="J119" s="196" t="s">
        <v>41</v>
      </c>
      <c r="K119" s="197" t="s">
        <v>42</v>
      </c>
    </row>
    <row r="120" spans="1:11" ht="25.5" x14ac:dyDescent="0.2">
      <c r="A120" s="11">
        <v>117</v>
      </c>
      <c r="B120" s="22" t="s">
        <v>262</v>
      </c>
      <c r="C120" s="14" t="s">
        <v>394</v>
      </c>
      <c r="D120" s="14" t="s">
        <v>394</v>
      </c>
      <c r="E120" s="33" t="s">
        <v>32</v>
      </c>
      <c r="F120" s="59">
        <v>59</v>
      </c>
      <c r="G120" s="91" t="s">
        <v>43</v>
      </c>
      <c r="H120" s="66">
        <v>70</v>
      </c>
      <c r="I120" s="76">
        <v>1200000</v>
      </c>
      <c r="J120" s="90" t="s">
        <v>44</v>
      </c>
      <c r="K120" s="23" t="s">
        <v>394</v>
      </c>
    </row>
    <row r="121" spans="1:11" ht="25.5" x14ac:dyDescent="0.2">
      <c r="A121" s="126">
        <v>118</v>
      </c>
      <c r="B121" s="141" t="s">
        <v>262</v>
      </c>
      <c r="C121" s="128" t="s">
        <v>394</v>
      </c>
      <c r="D121" s="128" t="s">
        <v>394</v>
      </c>
      <c r="E121" s="132" t="s">
        <v>32</v>
      </c>
      <c r="F121" s="155">
        <v>59</v>
      </c>
      <c r="G121" s="191" t="s">
        <v>43</v>
      </c>
      <c r="H121" s="166">
        <v>200</v>
      </c>
      <c r="I121" s="167">
        <v>621810</v>
      </c>
      <c r="J121" s="190" t="s">
        <v>45</v>
      </c>
      <c r="K121" s="143" t="s">
        <v>394</v>
      </c>
    </row>
    <row r="122" spans="1:11" ht="25.5" x14ac:dyDescent="0.2">
      <c r="A122" s="11">
        <v>119</v>
      </c>
      <c r="B122" s="22" t="s">
        <v>262</v>
      </c>
      <c r="C122" s="14" t="s">
        <v>394</v>
      </c>
      <c r="D122" s="14" t="s">
        <v>394</v>
      </c>
      <c r="E122" s="33" t="s">
        <v>32</v>
      </c>
      <c r="F122" s="59">
        <v>59</v>
      </c>
      <c r="G122" s="91" t="s">
        <v>43</v>
      </c>
      <c r="H122" s="66">
        <v>60</v>
      </c>
      <c r="I122" s="76">
        <v>1039000</v>
      </c>
      <c r="J122" s="90" t="s">
        <v>46</v>
      </c>
      <c r="K122" s="23" t="s">
        <v>394</v>
      </c>
    </row>
    <row r="123" spans="1:11" ht="25.5" x14ac:dyDescent="0.2">
      <c r="A123" s="126">
        <v>120</v>
      </c>
      <c r="B123" s="141" t="s">
        <v>262</v>
      </c>
      <c r="C123" s="128" t="s">
        <v>394</v>
      </c>
      <c r="D123" s="128" t="s">
        <v>394</v>
      </c>
      <c r="E123" s="132" t="s">
        <v>32</v>
      </c>
      <c r="F123" s="155">
        <v>55</v>
      </c>
      <c r="G123" s="191" t="s">
        <v>43</v>
      </c>
      <c r="H123" s="166">
        <v>930</v>
      </c>
      <c r="I123" s="136" t="s">
        <v>47</v>
      </c>
      <c r="J123" s="197" t="s">
        <v>48</v>
      </c>
      <c r="K123" s="143" t="s">
        <v>394</v>
      </c>
    </row>
    <row r="124" spans="1:11" ht="25.5" x14ac:dyDescent="0.2">
      <c r="A124" s="11">
        <v>121</v>
      </c>
      <c r="B124" s="22" t="s">
        <v>263</v>
      </c>
      <c r="C124" s="14" t="s">
        <v>394</v>
      </c>
      <c r="D124" s="14" t="s">
        <v>394</v>
      </c>
      <c r="E124" s="33" t="s">
        <v>32</v>
      </c>
      <c r="F124" s="59">
        <v>34</v>
      </c>
      <c r="G124" s="91"/>
      <c r="H124" s="79" t="s">
        <v>405</v>
      </c>
      <c r="I124" s="70" t="s">
        <v>405</v>
      </c>
      <c r="J124" s="90" t="s">
        <v>49</v>
      </c>
      <c r="K124" s="14" t="s">
        <v>394</v>
      </c>
    </row>
    <row r="125" spans="1:11" ht="25.5" x14ac:dyDescent="0.2">
      <c r="A125" s="126">
        <v>122</v>
      </c>
      <c r="B125" s="129" t="s">
        <v>137</v>
      </c>
      <c r="C125" s="132" t="s">
        <v>154</v>
      </c>
      <c r="D125" s="128" t="s">
        <v>394</v>
      </c>
      <c r="E125" s="132" t="s">
        <v>32</v>
      </c>
      <c r="F125" s="128" t="s">
        <v>447</v>
      </c>
      <c r="G125" s="198" t="s">
        <v>445</v>
      </c>
      <c r="H125" s="171" t="s">
        <v>405</v>
      </c>
      <c r="I125" s="199">
        <v>2000000</v>
      </c>
      <c r="J125" s="200" t="s">
        <v>451</v>
      </c>
      <c r="K125" s="128" t="s">
        <v>394</v>
      </c>
    </row>
    <row r="126" spans="1:11" ht="38.25" x14ac:dyDescent="0.2">
      <c r="A126" s="11">
        <v>123</v>
      </c>
      <c r="B126" s="15" t="s">
        <v>137</v>
      </c>
      <c r="C126" s="33" t="s">
        <v>130</v>
      </c>
      <c r="D126" s="14" t="s">
        <v>394</v>
      </c>
      <c r="E126" s="33" t="s">
        <v>323</v>
      </c>
      <c r="F126" s="14" t="s">
        <v>447</v>
      </c>
      <c r="G126" s="34" t="s">
        <v>446</v>
      </c>
      <c r="H126" s="79" t="s">
        <v>405</v>
      </c>
      <c r="I126" s="70" t="s">
        <v>405</v>
      </c>
      <c r="J126" s="73" t="s">
        <v>450</v>
      </c>
      <c r="K126" s="14" t="s">
        <v>394</v>
      </c>
    </row>
    <row r="127" spans="1:11" ht="38.25" x14ac:dyDescent="0.2">
      <c r="A127" s="126">
        <v>124</v>
      </c>
      <c r="B127" s="129" t="s">
        <v>137</v>
      </c>
      <c r="C127" s="132" t="s">
        <v>130</v>
      </c>
      <c r="D127" s="128" t="s">
        <v>394</v>
      </c>
      <c r="E127" s="132" t="s">
        <v>323</v>
      </c>
      <c r="F127" s="128" t="s">
        <v>447</v>
      </c>
      <c r="G127" s="193" t="s">
        <v>446</v>
      </c>
      <c r="H127" s="171" t="s">
        <v>405</v>
      </c>
      <c r="I127" s="187" t="s">
        <v>405</v>
      </c>
      <c r="J127" s="200" t="s">
        <v>448</v>
      </c>
      <c r="K127" s="128" t="s">
        <v>394</v>
      </c>
    </row>
    <row r="128" spans="1:11" ht="25.5" x14ac:dyDescent="0.2">
      <c r="A128" s="11">
        <v>125</v>
      </c>
      <c r="B128" s="15" t="s">
        <v>137</v>
      </c>
      <c r="C128" s="33" t="s">
        <v>155</v>
      </c>
      <c r="D128" s="14" t="s">
        <v>394</v>
      </c>
      <c r="E128" s="33" t="s">
        <v>61</v>
      </c>
      <c r="F128" s="59">
        <v>37</v>
      </c>
      <c r="G128" s="49" t="s">
        <v>143</v>
      </c>
      <c r="H128" s="35">
        <v>1200</v>
      </c>
      <c r="I128" s="35">
        <v>10000000</v>
      </c>
      <c r="J128" s="63" t="s">
        <v>449</v>
      </c>
      <c r="K128" s="14" t="s">
        <v>394</v>
      </c>
    </row>
    <row r="129" spans="1:11" ht="38.25" x14ac:dyDescent="0.2">
      <c r="A129" s="126">
        <v>126</v>
      </c>
      <c r="B129" s="129" t="s">
        <v>137</v>
      </c>
      <c r="C129" s="132" t="s">
        <v>452</v>
      </c>
      <c r="D129" s="128" t="s">
        <v>394</v>
      </c>
      <c r="E129" s="132" t="s">
        <v>323</v>
      </c>
      <c r="F129" s="128" t="s">
        <v>447</v>
      </c>
      <c r="G129" s="193" t="s">
        <v>446</v>
      </c>
      <c r="H129" s="171" t="s">
        <v>405</v>
      </c>
      <c r="I129" s="187" t="s">
        <v>405</v>
      </c>
      <c r="J129" s="200" t="s">
        <v>448</v>
      </c>
      <c r="K129" s="128" t="s">
        <v>394</v>
      </c>
    </row>
    <row r="130" spans="1:11" ht="25.5" x14ac:dyDescent="0.2">
      <c r="A130" s="11">
        <v>127</v>
      </c>
      <c r="B130" s="22" t="s">
        <v>138</v>
      </c>
      <c r="C130" s="14" t="s">
        <v>394</v>
      </c>
      <c r="D130" s="14" t="s">
        <v>394</v>
      </c>
      <c r="E130" s="33" t="s">
        <v>61</v>
      </c>
      <c r="F130" s="51">
        <v>39</v>
      </c>
      <c r="G130" s="93">
        <v>500</v>
      </c>
      <c r="H130" s="79" t="s">
        <v>405</v>
      </c>
      <c r="I130" s="79" t="s">
        <v>405</v>
      </c>
      <c r="J130" s="94" t="s">
        <v>108</v>
      </c>
      <c r="K130" s="14" t="s">
        <v>394</v>
      </c>
    </row>
    <row r="131" spans="1:11" s="48" customFormat="1" ht="25.5" x14ac:dyDescent="0.2">
      <c r="A131" s="126">
        <v>128</v>
      </c>
      <c r="B131" s="131" t="s">
        <v>138</v>
      </c>
      <c r="C131" s="128" t="s">
        <v>394</v>
      </c>
      <c r="D131" s="128" t="s">
        <v>394</v>
      </c>
      <c r="E131" s="132" t="s">
        <v>223</v>
      </c>
      <c r="F131" s="128" t="s">
        <v>394</v>
      </c>
      <c r="G131" s="128" t="s">
        <v>394</v>
      </c>
      <c r="H131" s="166" t="s">
        <v>109</v>
      </c>
      <c r="I131" s="167">
        <v>260000000</v>
      </c>
      <c r="J131" s="155" t="s">
        <v>110</v>
      </c>
      <c r="K131" s="128" t="s">
        <v>394</v>
      </c>
    </row>
    <row r="132" spans="1:11" ht="25.5" x14ac:dyDescent="0.2">
      <c r="A132" s="11">
        <v>129</v>
      </c>
      <c r="B132" s="22" t="s">
        <v>138</v>
      </c>
      <c r="C132" s="14" t="s">
        <v>394</v>
      </c>
      <c r="D132" s="14" t="s">
        <v>394</v>
      </c>
      <c r="E132" s="33" t="s">
        <v>52</v>
      </c>
      <c r="F132" s="14" t="s">
        <v>394</v>
      </c>
      <c r="G132" s="14" t="s">
        <v>394</v>
      </c>
      <c r="H132" s="54">
        <v>28599</v>
      </c>
      <c r="I132" s="79" t="s">
        <v>405</v>
      </c>
      <c r="J132" s="14" t="s">
        <v>111</v>
      </c>
      <c r="K132" s="14" t="s">
        <v>394</v>
      </c>
    </row>
    <row r="133" spans="1:11" ht="25.5" x14ac:dyDescent="0.2">
      <c r="A133" s="126">
        <v>130</v>
      </c>
      <c r="B133" s="141" t="s">
        <v>138</v>
      </c>
      <c r="C133" s="128" t="s">
        <v>394</v>
      </c>
      <c r="D133" s="128" t="s">
        <v>394</v>
      </c>
      <c r="E133" s="132" t="s">
        <v>52</v>
      </c>
      <c r="F133" s="128" t="s">
        <v>394</v>
      </c>
      <c r="G133" s="128" t="s">
        <v>394</v>
      </c>
      <c r="H133" s="153">
        <v>313690</v>
      </c>
      <c r="I133" s="171" t="s">
        <v>405</v>
      </c>
      <c r="J133" s="128" t="s">
        <v>112</v>
      </c>
      <c r="K133" s="128" t="s">
        <v>394</v>
      </c>
    </row>
    <row r="134" spans="1:11" s="89" customFormat="1" ht="25.5" x14ac:dyDescent="0.2">
      <c r="A134" s="11">
        <v>131</v>
      </c>
      <c r="B134" s="17" t="s">
        <v>138</v>
      </c>
      <c r="C134" s="14" t="s">
        <v>394</v>
      </c>
      <c r="D134" s="14" t="s">
        <v>394</v>
      </c>
      <c r="E134" s="33" t="s">
        <v>52</v>
      </c>
      <c r="F134" s="14" t="s">
        <v>394</v>
      </c>
      <c r="G134" s="14" t="s">
        <v>394</v>
      </c>
      <c r="H134" s="55">
        <v>126085</v>
      </c>
      <c r="I134" s="79" t="s">
        <v>405</v>
      </c>
      <c r="J134" s="14" t="s">
        <v>113</v>
      </c>
      <c r="K134" s="14" t="s">
        <v>394</v>
      </c>
    </row>
    <row r="135" spans="1:11" s="89" customFormat="1" ht="25.5" x14ac:dyDescent="0.2">
      <c r="A135" s="126">
        <v>132</v>
      </c>
      <c r="B135" s="131" t="s">
        <v>138</v>
      </c>
      <c r="C135" s="128" t="s">
        <v>394</v>
      </c>
      <c r="D135" s="128" t="s">
        <v>394</v>
      </c>
      <c r="E135" s="132" t="s">
        <v>52</v>
      </c>
      <c r="F135" s="128" t="s">
        <v>394</v>
      </c>
      <c r="G135" s="128" t="s">
        <v>394</v>
      </c>
      <c r="H135" s="162">
        <v>313166</v>
      </c>
      <c r="I135" s="171" t="s">
        <v>405</v>
      </c>
      <c r="J135" s="128" t="s">
        <v>114</v>
      </c>
      <c r="K135" s="128" t="s">
        <v>394</v>
      </c>
    </row>
    <row r="136" spans="1:11" s="89" customFormat="1" ht="25.5" x14ac:dyDescent="0.2">
      <c r="A136" s="11">
        <v>133</v>
      </c>
      <c r="B136" s="17" t="s">
        <v>138</v>
      </c>
      <c r="C136" s="14" t="s">
        <v>394</v>
      </c>
      <c r="D136" s="14" t="s">
        <v>394</v>
      </c>
      <c r="E136" s="33" t="s">
        <v>52</v>
      </c>
      <c r="F136" s="14" t="s">
        <v>394</v>
      </c>
      <c r="G136" s="14" t="s">
        <v>394</v>
      </c>
      <c r="H136" s="79" t="s">
        <v>454</v>
      </c>
      <c r="I136" s="95" t="s">
        <v>453</v>
      </c>
      <c r="J136" s="59" t="s">
        <v>115</v>
      </c>
      <c r="K136" s="14" t="s">
        <v>394</v>
      </c>
    </row>
    <row r="137" spans="1:11" ht="25.5" x14ac:dyDescent="0.2">
      <c r="A137" s="126">
        <v>134</v>
      </c>
      <c r="B137" s="141" t="s">
        <v>138</v>
      </c>
      <c r="C137" s="128" t="s">
        <v>394</v>
      </c>
      <c r="D137" s="128" t="s">
        <v>394</v>
      </c>
      <c r="E137" s="132" t="s">
        <v>116</v>
      </c>
      <c r="F137" s="128" t="s">
        <v>394</v>
      </c>
      <c r="G137" s="128" t="s">
        <v>394</v>
      </c>
      <c r="H137" s="171" t="s">
        <v>405</v>
      </c>
      <c r="I137" s="171" t="s">
        <v>405</v>
      </c>
      <c r="J137" s="155" t="s">
        <v>117</v>
      </c>
      <c r="K137" s="128" t="s">
        <v>394</v>
      </c>
    </row>
    <row r="138" spans="1:11" s="89" customFormat="1" ht="38.25" x14ac:dyDescent="0.2">
      <c r="A138" s="11">
        <v>135</v>
      </c>
      <c r="B138" s="17" t="s">
        <v>31</v>
      </c>
      <c r="C138" s="15" t="s">
        <v>266</v>
      </c>
      <c r="D138" s="14" t="s">
        <v>394</v>
      </c>
      <c r="E138" s="33" t="s">
        <v>61</v>
      </c>
      <c r="F138" s="14" t="s">
        <v>186</v>
      </c>
      <c r="G138" s="91" t="s">
        <v>271</v>
      </c>
      <c r="H138" s="96">
        <v>100</v>
      </c>
      <c r="I138" s="97">
        <v>2000000</v>
      </c>
      <c r="J138" s="15" t="s">
        <v>188</v>
      </c>
      <c r="K138" s="15" t="s">
        <v>203</v>
      </c>
    </row>
    <row r="139" spans="1:11" s="89" customFormat="1" ht="38.25" x14ac:dyDescent="0.2">
      <c r="A139" s="126">
        <v>136</v>
      </c>
      <c r="B139" s="131" t="s">
        <v>31</v>
      </c>
      <c r="C139" s="129" t="s">
        <v>184</v>
      </c>
      <c r="D139" s="128" t="s">
        <v>394</v>
      </c>
      <c r="E139" s="132" t="s">
        <v>61</v>
      </c>
      <c r="F139" s="128" t="s">
        <v>186</v>
      </c>
      <c r="G139" s="191" t="s">
        <v>271</v>
      </c>
      <c r="H139" s="201">
        <v>210</v>
      </c>
      <c r="I139" s="130">
        <v>4300000</v>
      </c>
      <c r="J139" s="129" t="s">
        <v>189</v>
      </c>
      <c r="K139" s="129" t="s">
        <v>203</v>
      </c>
    </row>
    <row r="140" spans="1:11" s="89" customFormat="1" ht="38.25" x14ac:dyDescent="0.2">
      <c r="A140" s="11">
        <v>137</v>
      </c>
      <c r="B140" s="17" t="s">
        <v>31</v>
      </c>
      <c r="C140" s="15" t="s">
        <v>182</v>
      </c>
      <c r="D140" s="14" t="s">
        <v>394</v>
      </c>
      <c r="E140" s="33" t="s">
        <v>61</v>
      </c>
      <c r="F140" s="14" t="s">
        <v>186</v>
      </c>
      <c r="G140" s="91" t="s">
        <v>271</v>
      </c>
      <c r="H140" s="96">
        <v>75</v>
      </c>
      <c r="I140" s="97">
        <v>2000000</v>
      </c>
      <c r="J140" s="15" t="s">
        <v>188</v>
      </c>
      <c r="K140" s="15" t="s">
        <v>203</v>
      </c>
    </row>
    <row r="141" spans="1:11" s="48" customFormat="1" ht="38.25" x14ac:dyDescent="0.2">
      <c r="A141" s="126">
        <v>138</v>
      </c>
      <c r="B141" s="131" t="s">
        <v>31</v>
      </c>
      <c r="C141" s="129" t="s">
        <v>183</v>
      </c>
      <c r="D141" s="128" t="s">
        <v>394</v>
      </c>
      <c r="E141" s="132" t="s">
        <v>61</v>
      </c>
      <c r="F141" s="128" t="s">
        <v>186</v>
      </c>
      <c r="G141" s="191" t="s">
        <v>271</v>
      </c>
      <c r="H141" s="201">
        <v>150</v>
      </c>
      <c r="I141" s="202">
        <v>2000000</v>
      </c>
      <c r="J141" s="129" t="s">
        <v>190</v>
      </c>
      <c r="K141" s="129" t="s">
        <v>203</v>
      </c>
    </row>
    <row r="142" spans="1:11" s="48" customFormat="1" ht="38.25" x14ac:dyDescent="0.2">
      <c r="A142" s="11">
        <v>139</v>
      </c>
      <c r="B142" s="17" t="s">
        <v>31</v>
      </c>
      <c r="C142" s="15" t="s">
        <v>182</v>
      </c>
      <c r="D142" s="14" t="s">
        <v>394</v>
      </c>
      <c r="E142" s="33" t="s">
        <v>61</v>
      </c>
      <c r="F142" s="14" t="s">
        <v>186</v>
      </c>
      <c r="G142" s="91" t="s">
        <v>271</v>
      </c>
      <c r="H142" s="96">
        <v>100</v>
      </c>
      <c r="I142" s="97">
        <v>2000000</v>
      </c>
      <c r="J142" s="15" t="s">
        <v>191</v>
      </c>
      <c r="K142" s="15" t="s">
        <v>203</v>
      </c>
    </row>
    <row r="143" spans="1:11" ht="38.25" x14ac:dyDescent="0.2">
      <c r="A143" s="126">
        <v>140</v>
      </c>
      <c r="B143" s="141" t="s">
        <v>31</v>
      </c>
      <c r="C143" s="142" t="s">
        <v>183</v>
      </c>
      <c r="D143" s="128" t="s">
        <v>394</v>
      </c>
      <c r="E143" s="132" t="s">
        <v>61</v>
      </c>
      <c r="F143" s="143" t="s">
        <v>186</v>
      </c>
      <c r="G143" s="198" t="s">
        <v>271</v>
      </c>
      <c r="H143" s="203">
        <v>150</v>
      </c>
      <c r="I143" s="204">
        <v>2000000</v>
      </c>
      <c r="J143" s="205" t="s">
        <v>192</v>
      </c>
      <c r="K143" s="129" t="s">
        <v>203</v>
      </c>
    </row>
    <row r="144" spans="1:11" s="48" customFormat="1" ht="38.25" x14ac:dyDescent="0.2">
      <c r="A144" s="11">
        <v>141</v>
      </c>
      <c r="B144" s="17" t="s">
        <v>31</v>
      </c>
      <c r="C144" s="15" t="s">
        <v>184</v>
      </c>
      <c r="D144" s="14" t="s">
        <v>394</v>
      </c>
      <c r="E144" s="33" t="s">
        <v>61</v>
      </c>
      <c r="F144" s="14" t="s">
        <v>186</v>
      </c>
      <c r="G144" s="91" t="s">
        <v>271</v>
      </c>
      <c r="H144" s="96">
        <v>50</v>
      </c>
      <c r="I144" s="97">
        <v>2000000</v>
      </c>
      <c r="J144" s="99" t="s">
        <v>193</v>
      </c>
      <c r="K144" s="15" t="s">
        <v>203</v>
      </c>
    </row>
    <row r="145" spans="1:11" s="48" customFormat="1" ht="38.25" x14ac:dyDescent="0.2">
      <c r="A145" s="126">
        <v>142</v>
      </c>
      <c r="B145" s="131" t="s">
        <v>31</v>
      </c>
      <c r="C145" s="129" t="s">
        <v>184</v>
      </c>
      <c r="D145" s="128" t="s">
        <v>394</v>
      </c>
      <c r="E145" s="132" t="s">
        <v>61</v>
      </c>
      <c r="F145" s="128" t="s">
        <v>186</v>
      </c>
      <c r="G145" s="191" t="s">
        <v>271</v>
      </c>
      <c r="H145" s="201">
        <v>50</v>
      </c>
      <c r="I145" s="202">
        <v>2000000</v>
      </c>
      <c r="J145" s="206" t="s">
        <v>194</v>
      </c>
      <c r="K145" s="129" t="s">
        <v>205</v>
      </c>
    </row>
    <row r="146" spans="1:11" s="89" customFormat="1" ht="38.25" x14ac:dyDescent="0.2">
      <c r="A146" s="11">
        <v>143</v>
      </c>
      <c r="B146" s="17" t="s">
        <v>31</v>
      </c>
      <c r="C146" s="15" t="s">
        <v>184</v>
      </c>
      <c r="D146" s="14" t="s">
        <v>394</v>
      </c>
      <c r="E146" s="33" t="s">
        <v>61</v>
      </c>
      <c r="F146" s="14" t="s">
        <v>186</v>
      </c>
      <c r="G146" s="91" t="s">
        <v>271</v>
      </c>
      <c r="H146" s="96">
        <v>100</v>
      </c>
      <c r="I146" s="97">
        <v>2000000</v>
      </c>
      <c r="J146" s="15" t="s">
        <v>195</v>
      </c>
      <c r="K146" s="15" t="s">
        <v>203</v>
      </c>
    </row>
    <row r="147" spans="1:11" s="89" customFormat="1" ht="38.25" x14ac:dyDescent="0.2">
      <c r="A147" s="126">
        <v>144</v>
      </c>
      <c r="B147" s="131" t="s">
        <v>31</v>
      </c>
      <c r="C147" s="129" t="s">
        <v>184</v>
      </c>
      <c r="D147" s="128" t="s">
        <v>394</v>
      </c>
      <c r="E147" s="132" t="s">
        <v>61</v>
      </c>
      <c r="F147" s="128" t="s">
        <v>186</v>
      </c>
      <c r="G147" s="191" t="s">
        <v>271</v>
      </c>
      <c r="H147" s="201">
        <v>100</v>
      </c>
      <c r="I147" s="202">
        <v>2000000</v>
      </c>
      <c r="J147" s="129" t="s">
        <v>196</v>
      </c>
      <c r="K147" s="129" t="s">
        <v>203</v>
      </c>
    </row>
    <row r="148" spans="1:11" ht="38.25" x14ac:dyDescent="0.2">
      <c r="A148" s="11">
        <v>145</v>
      </c>
      <c r="B148" s="22" t="s">
        <v>31</v>
      </c>
      <c r="C148" s="15" t="s">
        <v>184</v>
      </c>
      <c r="D148" s="14" t="s">
        <v>394</v>
      </c>
      <c r="E148" s="33" t="s">
        <v>61</v>
      </c>
      <c r="F148" s="23" t="s">
        <v>186</v>
      </c>
      <c r="G148" s="61" t="s">
        <v>271</v>
      </c>
      <c r="H148" s="93">
        <v>100</v>
      </c>
      <c r="I148" s="98">
        <v>2000000</v>
      </c>
      <c r="J148" s="15" t="s">
        <v>197</v>
      </c>
      <c r="K148" s="15" t="s">
        <v>205</v>
      </c>
    </row>
    <row r="149" spans="1:11" ht="38.25" x14ac:dyDescent="0.2">
      <c r="A149" s="126">
        <v>146</v>
      </c>
      <c r="B149" s="141" t="s">
        <v>31</v>
      </c>
      <c r="C149" s="129" t="s">
        <v>184</v>
      </c>
      <c r="D149" s="128" t="s">
        <v>394</v>
      </c>
      <c r="E149" s="132" t="s">
        <v>61</v>
      </c>
      <c r="F149" s="143" t="s">
        <v>186</v>
      </c>
      <c r="G149" s="198" t="s">
        <v>271</v>
      </c>
      <c r="H149" s="203">
        <v>100</v>
      </c>
      <c r="I149" s="204">
        <v>2000000</v>
      </c>
      <c r="J149" s="129" t="s">
        <v>198</v>
      </c>
      <c r="K149" s="129" t="s">
        <v>203</v>
      </c>
    </row>
    <row r="150" spans="1:11" ht="38.25" x14ac:dyDescent="0.2">
      <c r="A150" s="11">
        <v>147</v>
      </c>
      <c r="B150" s="22" t="s">
        <v>31</v>
      </c>
      <c r="C150" s="15" t="s">
        <v>187</v>
      </c>
      <c r="D150" s="14" t="s">
        <v>394</v>
      </c>
      <c r="E150" s="33" t="s">
        <v>61</v>
      </c>
      <c r="F150" s="14" t="s">
        <v>186</v>
      </c>
      <c r="G150" s="91" t="s">
        <v>271</v>
      </c>
      <c r="H150" s="79" t="s">
        <v>405</v>
      </c>
      <c r="I150" s="70" t="s">
        <v>416</v>
      </c>
      <c r="J150" s="15" t="s">
        <v>199</v>
      </c>
      <c r="K150" s="15" t="s">
        <v>205</v>
      </c>
    </row>
    <row r="151" spans="1:11" ht="38.25" x14ac:dyDescent="0.2">
      <c r="A151" s="126">
        <v>148</v>
      </c>
      <c r="B151" s="141" t="s">
        <v>31</v>
      </c>
      <c r="C151" s="131" t="s">
        <v>202</v>
      </c>
      <c r="D151" s="128" t="s">
        <v>394</v>
      </c>
      <c r="E151" s="132" t="s">
        <v>151</v>
      </c>
      <c r="F151" s="128" t="s">
        <v>186</v>
      </c>
      <c r="G151" s="191" t="s">
        <v>271</v>
      </c>
      <c r="H151" s="201">
        <v>25</v>
      </c>
      <c r="I151" s="130">
        <v>1000000</v>
      </c>
      <c r="J151" s="131" t="s">
        <v>200</v>
      </c>
      <c r="K151" s="129" t="s">
        <v>204</v>
      </c>
    </row>
    <row r="152" spans="1:11" ht="38.25" x14ac:dyDescent="0.2">
      <c r="A152" s="11">
        <v>149</v>
      </c>
      <c r="B152" s="22" t="s">
        <v>31</v>
      </c>
      <c r="C152" s="22" t="s">
        <v>202</v>
      </c>
      <c r="D152" s="14" t="s">
        <v>394</v>
      </c>
      <c r="E152" s="33" t="s">
        <v>151</v>
      </c>
      <c r="F152" s="23" t="s">
        <v>186</v>
      </c>
      <c r="G152" s="91" t="s">
        <v>271</v>
      </c>
      <c r="H152" s="79" t="s">
        <v>405</v>
      </c>
      <c r="I152" s="16">
        <v>500000</v>
      </c>
      <c r="J152" s="17" t="s">
        <v>201</v>
      </c>
      <c r="K152" s="15" t="s">
        <v>204</v>
      </c>
    </row>
    <row r="153" spans="1:11" ht="38.25" x14ac:dyDescent="0.2">
      <c r="A153" s="126">
        <v>150</v>
      </c>
      <c r="B153" s="141" t="s">
        <v>31</v>
      </c>
      <c r="C153" s="142"/>
      <c r="D153" s="128" t="s">
        <v>394</v>
      </c>
      <c r="E153" s="132" t="s">
        <v>61</v>
      </c>
      <c r="F153" s="142">
        <v>45</v>
      </c>
      <c r="G153" s="191" t="s">
        <v>271</v>
      </c>
      <c r="H153" s="207">
        <v>210</v>
      </c>
      <c r="I153" s="208">
        <v>4518000</v>
      </c>
      <c r="J153" s="131" t="s">
        <v>206</v>
      </c>
      <c r="K153" s="129" t="s">
        <v>204</v>
      </c>
    </row>
    <row r="154" spans="1:11" ht="38.25" x14ac:dyDescent="0.2">
      <c r="A154" s="11">
        <v>151</v>
      </c>
      <c r="B154" s="22" t="s">
        <v>31</v>
      </c>
      <c r="C154" s="14" t="s">
        <v>394</v>
      </c>
      <c r="D154" s="14" t="s">
        <v>394</v>
      </c>
      <c r="E154" s="33" t="s">
        <v>61</v>
      </c>
      <c r="F154" s="15">
        <v>45</v>
      </c>
      <c r="G154" s="61" t="s">
        <v>271</v>
      </c>
      <c r="H154" s="100">
        <v>5</v>
      </c>
      <c r="I154" s="72">
        <v>633000</v>
      </c>
      <c r="J154" s="78" t="s">
        <v>207</v>
      </c>
      <c r="K154" s="14" t="s">
        <v>394</v>
      </c>
    </row>
    <row r="155" spans="1:11" ht="63.75" x14ac:dyDescent="0.2">
      <c r="A155" s="126">
        <v>152</v>
      </c>
      <c r="B155" s="209" t="s">
        <v>31</v>
      </c>
      <c r="C155" s="161" t="s">
        <v>394</v>
      </c>
      <c r="D155" s="161" t="s">
        <v>394</v>
      </c>
      <c r="E155" s="218" t="s">
        <v>151</v>
      </c>
      <c r="F155" s="210">
        <v>45</v>
      </c>
      <c r="G155" s="211" t="s">
        <v>271</v>
      </c>
      <c r="H155" s="212">
        <v>10</v>
      </c>
      <c r="I155" s="213" t="s">
        <v>405</v>
      </c>
      <c r="J155" s="214" t="s">
        <v>179</v>
      </c>
      <c r="K155" s="128" t="s">
        <v>394</v>
      </c>
    </row>
    <row r="156" spans="1:11" s="48" customFormat="1" ht="76.5" x14ac:dyDescent="0.2">
      <c r="A156" s="11">
        <v>153</v>
      </c>
      <c r="B156" s="17" t="s">
        <v>31</v>
      </c>
      <c r="C156" s="14" t="s">
        <v>394</v>
      </c>
      <c r="D156" s="14" t="s">
        <v>394</v>
      </c>
      <c r="E156" s="33" t="s">
        <v>61</v>
      </c>
      <c r="F156" s="15">
        <v>45</v>
      </c>
      <c r="G156" s="15" t="s">
        <v>271</v>
      </c>
      <c r="H156" s="101">
        <v>17</v>
      </c>
      <c r="I156" s="102">
        <v>1824000</v>
      </c>
      <c r="J156" s="75" t="s">
        <v>121</v>
      </c>
      <c r="K156" s="14" t="s">
        <v>394</v>
      </c>
    </row>
    <row r="157" spans="1:11" s="48" customFormat="1" ht="89.25" x14ac:dyDescent="0.2">
      <c r="A157" s="126">
        <v>154</v>
      </c>
      <c r="B157" s="131" t="s">
        <v>31</v>
      </c>
      <c r="C157" s="128" t="s">
        <v>394</v>
      </c>
      <c r="D157" s="128" t="s">
        <v>394</v>
      </c>
      <c r="E157" s="132" t="s">
        <v>61</v>
      </c>
      <c r="F157" s="129">
        <v>45</v>
      </c>
      <c r="G157" s="129" t="s">
        <v>271</v>
      </c>
      <c r="H157" s="207">
        <v>68</v>
      </c>
      <c r="I157" s="208">
        <v>4980000</v>
      </c>
      <c r="J157" s="197" t="s">
        <v>123</v>
      </c>
      <c r="K157" s="128" t="s">
        <v>394</v>
      </c>
    </row>
    <row r="158" spans="1:11" s="89" customFormat="1" ht="89.25" x14ac:dyDescent="0.2">
      <c r="A158" s="11">
        <v>155</v>
      </c>
      <c r="B158" s="17" t="s">
        <v>31</v>
      </c>
      <c r="C158" s="14" t="s">
        <v>394</v>
      </c>
      <c r="D158" s="14" t="s">
        <v>394</v>
      </c>
      <c r="E158" s="33" t="s">
        <v>61</v>
      </c>
      <c r="F158" s="15">
        <v>45</v>
      </c>
      <c r="G158" s="91" t="s">
        <v>271</v>
      </c>
      <c r="H158" s="101">
        <v>9</v>
      </c>
      <c r="I158" s="102">
        <v>1614000</v>
      </c>
      <c r="J158" s="17" t="s">
        <v>122</v>
      </c>
      <c r="K158" s="14" t="s">
        <v>394</v>
      </c>
    </row>
    <row r="159" spans="1:11" s="89" customFormat="1" ht="76.5" x14ac:dyDescent="0.2">
      <c r="A159" s="126">
        <v>156</v>
      </c>
      <c r="B159" s="131" t="s">
        <v>31</v>
      </c>
      <c r="C159" s="128" t="s">
        <v>394</v>
      </c>
      <c r="D159" s="128" t="s">
        <v>394</v>
      </c>
      <c r="E159" s="132" t="s">
        <v>61</v>
      </c>
      <c r="F159" s="129">
        <v>45</v>
      </c>
      <c r="G159" s="191" t="s">
        <v>271</v>
      </c>
      <c r="H159" s="207">
        <v>165</v>
      </c>
      <c r="I159" s="208">
        <v>4226000</v>
      </c>
      <c r="J159" s="131" t="s">
        <v>124</v>
      </c>
      <c r="K159" s="128" t="s">
        <v>394</v>
      </c>
    </row>
    <row r="160" spans="1:11" ht="51" x14ac:dyDescent="0.2">
      <c r="A160" s="11">
        <v>157</v>
      </c>
      <c r="B160" s="22" t="s">
        <v>31</v>
      </c>
      <c r="C160" s="14" t="s">
        <v>394</v>
      </c>
      <c r="D160" s="14" t="s">
        <v>394</v>
      </c>
      <c r="E160" s="33" t="s">
        <v>151</v>
      </c>
      <c r="F160" s="15">
        <v>45</v>
      </c>
      <c r="G160" s="91" t="s">
        <v>271</v>
      </c>
      <c r="H160" s="79" t="s">
        <v>416</v>
      </c>
      <c r="I160" s="79" t="s">
        <v>416</v>
      </c>
      <c r="J160" s="92" t="s">
        <v>125</v>
      </c>
      <c r="K160" s="14" t="s">
        <v>394</v>
      </c>
    </row>
    <row r="161" spans="1:11" ht="63.75" x14ac:dyDescent="0.2">
      <c r="A161" s="126">
        <v>158</v>
      </c>
      <c r="B161" s="141" t="s">
        <v>31</v>
      </c>
      <c r="C161" s="128" t="s">
        <v>394</v>
      </c>
      <c r="D161" s="128" t="s">
        <v>394</v>
      </c>
      <c r="E161" s="132" t="s">
        <v>61</v>
      </c>
      <c r="F161" s="129">
        <v>45</v>
      </c>
      <c r="G161" s="191" t="s">
        <v>271</v>
      </c>
      <c r="H161" s="207">
        <v>50</v>
      </c>
      <c r="I161" s="171" t="s">
        <v>416</v>
      </c>
      <c r="J161" s="196" t="s">
        <v>126</v>
      </c>
      <c r="K161" s="128" t="s">
        <v>394</v>
      </c>
    </row>
    <row r="162" spans="1:11" ht="63.75" x14ac:dyDescent="0.2">
      <c r="A162" s="11">
        <v>159</v>
      </c>
      <c r="B162" s="22" t="s">
        <v>31</v>
      </c>
      <c r="C162" s="14" t="s">
        <v>394</v>
      </c>
      <c r="D162" s="14" t="s">
        <v>394</v>
      </c>
      <c r="E162" s="33" t="s">
        <v>61</v>
      </c>
      <c r="F162" s="24">
        <v>45</v>
      </c>
      <c r="G162" s="61" t="s">
        <v>271</v>
      </c>
      <c r="H162" s="100">
        <v>100</v>
      </c>
      <c r="I162" s="25" t="s">
        <v>162</v>
      </c>
      <c r="J162" s="92" t="s">
        <v>180</v>
      </c>
      <c r="K162" s="14" t="s">
        <v>394</v>
      </c>
    </row>
    <row r="163" spans="1:11" s="89" customFormat="1" ht="76.5" x14ac:dyDescent="0.2">
      <c r="A163" s="126">
        <v>160</v>
      </c>
      <c r="B163" s="131" t="s">
        <v>31</v>
      </c>
      <c r="C163" s="128" t="s">
        <v>394</v>
      </c>
      <c r="D163" s="128" t="s">
        <v>394</v>
      </c>
      <c r="E163" s="132" t="s">
        <v>61</v>
      </c>
      <c r="F163" s="129">
        <v>45</v>
      </c>
      <c r="G163" s="191" t="s">
        <v>271</v>
      </c>
      <c r="H163" s="207">
        <v>100</v>
      </c>
      <c r="I163" s="187" t="s">
        <v>405</v>
      </c>
      <c r="J163" s="131" t="s">
        <v>127</v>
      </c>
      <c r="K163" s="128" t="s">
        <v>394</v>
      </c>
    </row>
    <row r="164" spans="1:11" s="89" customFormat="1" ht="63.75" x14ac:dyDescent="0.2">
      <c r="A164" s="11">
        <v>161</v>
      </c>
      <c r="B164" s="17" t="s">
        <v>31</v>
      </c>
      <c r="C164" s="14" t="s">
        <v>394</v>
      </c>
      <c r="D164" s="14" t="s">
        <v>394</v>
      </c>
      <c r="E164" s="33" t="s">
        <v>151</v>
      </c>
      <c r="F164" s="15">
        <v>45</v>
      </c>
      <c r="G164" s="91" t="s">
        <v>271</v>
      </c>
      <c r="H164" s="101">
        <v>10</v>
      </c>
      <c r="I164" s="70" t="s">
        <v>405</v>
      </c>
      <c r="J164" s="17" t="s">
        <v>128</v>
      </c>
      <c r="K164" s="14" t="s">
        <v>394</v>
      </c>
    </row>
    <row r="165" spans="1:11" s="89" customFormat="1" ht="38.25" x14ac:dyDescent="0.2">
      <c r="A165" s="126">
        <v>162</v>
      </c>
      <c r="B165" s="131" t="s">
        <v>31</v>
      </c>
      <c r="C165" s="128" t="s">
        <v>394</v>
      </c>
      <c r="D165" s="128" t="s">
        <v>394</v>
      </c>
      <c r="E165" s="132" t="s">
        <v>61</v>
      </c>
      <c r="F165" s="129">
        <v>45</v>
      </c>
      <c r="G165" s="191" t="s">
        <v>271</v>
      </c>
      <c r="H165" s="207">
        <v>95</v>
      </c>
      <c r="I165" s="208">
        <v>5494000</v>
      </c>
      <c r="J165" s="129" t="s">
        <v>208</v>
      </c>
      <c r="K165" s="128" t="s">
        <v>394</v>
      </c>
    </row>
    <row r="166" spans="1:11" ht="38.25" x14ac:dyDescent="0.2">
      <c r="A166" s="11">
        <v>163</v>
      </c>
      <c r="B166" s="22" t="s">
        <v>31</v>
      </c>
      <c r="C166" s="14" t="s">
        <v>394</v>
      </c>
      <c r="D166" s="14" t="s">
        <v>394</v>
      </c>
      <c r="E166" s="33" t="s">
        <v>61</v>
      </c>
      <c r="F166" s="24">
        <v>45</v>
      </c>
      <c r="G166" s="61" t="s">
        <v>271</v>
      </c>
      <c r="H166" s="100">
        <v>51</v>
      </c>
      <c r="I166" s="72">
        <v>1259000</v>
      </c>
      <c r="J166" s="78" t="s">
        <v>50</v>
      </c>
      <c r="K166" s="14" t="s">
        <v>394</v>
      </c>
    </row>
    <row r="167" spans="1:11" ht="63.75" x14ac:dyDescent="0.2">
      <c r="A167" s="126">
        <v>164</v>
      </c>
      <c r="B167" s="141" t="s">
        <v>31</v>
      </c>
      <c r="C167" s="128" t="s">
        <v>394</v>
      </c>
      <c r="D167" s="128" t="s">
        <v>394</v>
      </c>
      <c r="E167" s="132" t="s">
        <v>151</v>
      </c>
      <c r="F167" s="142">
        <v>45</v>
      </c>
      <c r="G167" s="198" t="s">
        <v>271</v>
      </c>
      <c r="H167" s="187" t="s">
        <v>405</v>
      </c>
      <c r="I167" s="187" t="s">
        <v>405</v>
      </c>
      <c r="J167" s="196" t="s">
        <v>56</v>
      </c>
      <c r="K167" s="128" t="s">
        <v>394</v>
      </c>
    </row>
    <row r="168" spans="1:11" s="89" customFormat="1" ht="63.75" x14ac:dyDescent="0.2">
      <c r="A168" s="11">
        <v>165</v>
      </c>
      <c r="B168" s="17" t="s">
        <v>31</v>
      </c>
      <c r="C168" s="14" t="s">
        <v>394</v>
      </c>
      <c r="D168" s="14" t="s">
        <v>394</v>
      </c>
      <c r="E168" s="33" t="s">
        <v>61</v>
      </c>
      <c r="F168" s="15">
        <v>45</v>
      </c>
      <c r="G168" s="91" t="s">
        <v>271</v>
      </c>
      <c r="H168" s="101">
        <v>1</v>
      </c>
      <c r="I168" s="70" t="s">
        <v>405</v>
      </c>
      <c r="J168" s="17" t="s">
        <v>57</v>
      </c>
      <c r="K168" s="14" t="s">
        <v>394</v>
      </c>
    </row>
    <row r="169" spans="1:11" s="89" customFormat="1" ht="76.5" x14ac:dyDescent="0.2">
      <c r="A169" s="126">
        <v>166</v>
      </c>
      <c r="B169" s="131" t="s">
        <v>31</v>
      </c>
      <c r="C169" s="128" t="s">
        <v>394</v>
      </c>
      <c r="D169" s="128" t="s">
        <v>394</v>
      </c>
      <c r="E169" s="132" t="s">
        <v>61</v>
      </c>
      <c r="F169" s="129">
        <v>45</v>
      </c>
      <c r="G169" s="191" t="s">
        <v>271</v>
      </c>
      <c r="H169" s="207">
        <v>1</v>
      </c>
      <c r="I169" s="187" t="s">
        <v>405</v>
      </c>
      <c r="J169" s="131" t="s">
        <v>94</v>
      </c>
      <c r="K169" s="128" t="s">
        <v>394</v>
      </c>
    </row>
    <row r="170" spans="1:11" ht="51" x14ac:dyDescent="0.2">
      <c r="A170" s="11">
        <v>167</v>
      </c>
      <c r="B170" s="22" t="s">
        <v>31</v>
      </c>
      <c r="C170" s="14" t="s">
        <v>394</v>
      </c>
      <c r="D170" s="14" t="s">
        <v>394</v>
      </c>
      <c r="E170" s="33" t="s">
        <v>221</v>
      </c>
      <c r="F170" s="24">
        <v>45</v>
      </c>
      <c r="G170" s="61" t="s">
        <v>271</v>
      </c>
      <c r="H170" s="100">
        <v>1</v>
      </c>
      <c r="I170" s="70" t="s">
        <v>405</v>
      </c>
      <c r="J170" s="92" t="s">
        <v>55</v>
      </c>
      <c r="K170" s="14" t="s">
        <v>394</v>
      </c>
    </row>
    <row r="171" spans="1:11" s="48" customFormat="1" ht="63.75" x14ac:dyDescent="0.2">
      <c r="A171" s="126">
        <v>168</v>
      </c>
      <c r="B171" s="131" t="s">
        <v>31</v>
      </c>
      <c r="C171" s="128" t="s">
        <v>394</v>
      </c>
      <c r="D171" s="128" t="s">
        <v>394</v>
      </c>
      <c r="E171" s="132" t="s">
        <v>61</v>
      </c>
      <c r="F171" s="129">
        <v>45</v>
      </c>
      <c r="G171" s="191" t="s">
        <v>271</v>
      </c>
      <c r="H171" s="207">
        <v>1</v>
      </c>
      <c r="I171" s="187" t="s">
        <v>405</v>
      </c>
      <c r="J171" s="197" t="s">
        <v>54</v>
      </c>
      <c r="K171" s="128" t="s">
        <v>394</v>
      </c>
    </row>
    <row r="172" spans="1:11" ht="76.5" x14ac:dyDescent="0.2">
      <c r="A172" s="11">
        <v>169</v>
      </c>
      <c r="B172" s="17" t="s">
        <v>31</v>
      </c>
      <c r="C172" s="14" t="s">
        <v>394</v>
      </c>
      <c r="D172" s="14" t="s">
        <v>394</v>
      </c>
      <c r="E172" s="33" t="s">
        <v>61</v>
      </c>
      <c r="F172" s="15">
        <v>45</v>
      </c>
      <c r="G172" s="91" t="s">
        <v>271</v>
      </c>
      <c r="H172" s="101">
        <v>258</v>
      </c>
      <c r="I172" s="102">
        <v>6645000</v>
      </c>
      <c r="J172" s="92" t="s">
        <v>129</v>
      </c>
      <c r="K172" s="14" t="s">
        <v>394</v>
      </c>
    </row>
    <row r="173" spans="1:11" ht="102" x14ac:dyDescent="0.2">
      <c r="A173" s="126">
        <v>170</v>
      </c>
      <c r="B173" s="131" t="s">
        <v>31</v>
      </c>
      <c r="C173" s="128" t="s">
        <v>394</v>
      </c>
      <c r="D173" s="128" t="s">
        <v>394</v>
      </c>
      <c r="E173" s="132" t="s">
        <v>61</v>
      </c>
      <c r="F173" s="129">
        <v>45</v>
      </c>
      <c r="G173" s="191" t="s">
        <v>271</v>
      </c>
      <c r="H173" s="207">
        <v>175</v>
      </c>
      <c r="I173" s="208">
        <v>8629000</v>
      </c>
      <c r="J173" s="196" t="s">
        <v>58</v>
      </c>
      <c r="K173" s="128" t="s">
        <v>394</v>
      </c>
    </row>
    <row r="174" spans="1:11" ht="51" x14ac:dyDescent="0.2">
      <c r="A174" s="11">
        <v>171</v>
      </c>
      <c r="B174" s="22" t="s">
        <v>31</v>
      </c>
      <c r="C174" s="14" t="s">
        <v>394</v>
      </c>
      <c r="D174" s="14" t="s">
        <v>394</v>
      </c>
      <c r="E174" s="33" t="s">
        <v>61</v>
      </c>
      <c r="F174" s="24">
        <v>45</v>
      </c>
      <c r="G174" s="61" t="s">
        <v>271</v>
      </c>
      <c r="H174" s="100">
        <v>79</v>
      </c>
      <c r="I174" s="72">
        <v>1263000</v>
      </c>
      <c r="J174" s="92" t="s">
        <v>59</v>
      </c>
      <c r="K174" s="14" t="s">
        <v>394</v>
      </c>
    </row>
    <row r="175" spans="1:11" ht="51" x14ac:dyDescent="0.2">
      <c r="A175" s="126">
        <v>172</v>
      </c>
      <c r="B175" s="141" t="s">
        <v>31</v>
      </c>
      <c r="C175" s="128" t="s">
        <v>394</v>
      </c>
      <c r="D175" s="128" t="s">
        <v>394</v>
      </c>
      <c r="E175" s="132" t="s">
        <v>61</v>
      </c>
      <c r="F175" s="142">
        <v>45</v>
      </c>
      <c r="G175" s="198" t="s">
        <v>271</v>
      </c>
      <c r="H175" s="215">
        <v>54</v>
      </c>
      <c r="I175" s="216">
        <v>860000</v>
      </c>
      <c r="J175" s="196" t="s">
        <v>95</v>
      </c>
      <c r="K175" s="128" t="s">
        <v>394</v>
      </c>
    </row>
    <row r="176" spans="1:11" ht="63.75" x14ac:dyDescent="0.2">
      <c r="A176" s="11">
        <v>173</v>
      </c>
      <c r="B176" s="22" t="s">
        <v>31</v>
      </c>
      <c r="C176" s="14" t="s">
        <v>394</v>
      </c>
      <c r="D176" s="14" t="s">
        <v>394</v>
      </c>
      <c r="E176" s="33" t="s">
        <v>61</v>
      </c>
      <c r="F176" s="24">
        <v>45</v>
      </c>
      <c r="G176" s="24" t="s">
        <v>271</v>
      </c>
      <c r="H176" s="100">
        <v>99</v>
      </c>
      <c r="I176" s="72">
        <v>3026000</v>
      </c>
      <c r="J176" s="92" t="s">
        <v>60</v>
      </c>
      <c r="K176" s="14" t="s">
        <v>394</v>
      </c>
    </row>
    <row r="177" spans="1:11" s="89" customFormat="1" ht="102" x14ac:dyDescent="0.2">
      <c r="A177" s="126">
        <v>174</v>
      </c>
      <c r="B177" s="131" t="s">
        <v>31</v>
      </c>
      <c r="C177" s="128" t="s">
        <v>394</v>
      </c>
      <c r="D177" s="128" t="s">
        <v>394</v>
      </c>
      <c r="E177" s="132" t="s">
        <v>61</v>
      </c>
      <c r="F177" s="129">
        <v>45</v>
      </c>
      <c r="G177" s="129" t="s">
        <v>271</v>
      </c>
      <c r="H177" s="207">
        <v>1</v>
      </c>
      <c r="I177" s="187" t="s">
        <v>405</v>
      </c>
      <c r="J177" s="131" t="s">
        <v>156</v>
      </c>
      <c r="K177" s="128" t="s">
        <v>394</v>
      </c>
    </row>
    <row r="178" spans="1:11" ht="102" x14ac:dyDescent="0.2">
      <c r="A178" s="11">
        <v>175</v>
      </c>
      <c r="B178" s="22" t="s">
        <v>31</v>
      </c>
      <c r="C178" s="14" t="s">
        <v>394</v>
      </c>
      <c r="D178" s="14" t="s">
        <v>394</v>
      </c>
      <c r="E178" s="33" t="s">
        <v>151</v>
      </c>
      <c r="F178" s="24">
        <v>45</v>
      </c>
      <c r="G178" s="61" t="s">
        <v>271</v>
      </c>
      <c r="H178" s="100">
        <v>10</v>
      </c>
      <c r="I178" s="70" t="s">
        <v>405</v>
      </c>
      <c r="J178" s="92" t="s">
        <v>157</v>
      </c>
      <c r="K178" s="14" t="s">
        <v>394</v>
      </c>
    </row>
    <row r="179" spans="1:11" ht="76.5" x14ac:dyDescent="0.2">
      <c r="A179" s="126">
        <v>176</v>
      </c>
      <c r="B179" s="141" t="s">
        <v>31</v>
      </c>
      <c r="C179" s="128" t="s">
        <v>394</v>
      </c>
      <c r="D179" s="128" t="s">
        <v>394</v>
      </c>
      <c r="E179" s="132" t="s">
        <v>61</v>
      </c>
      <c r="F179" s="142">
        <v>45</v>
      </c>
      <c r="G179" s="198" t="s">
        <v>271</v>
      </c>
      <c r="H179" s="215">
        <v>350</v>
      </c>
      <c r="I179" s="187" t="s">
        <v>405</v>
      </c>
      <c r="J179" s="196" t="s">
        <v>158</v>
      </c>
      <c r="K179" s="128" t="s">
        <v>394</v>
      </c>
    </row>
    <row r="180" spans="1:11" s="89" customFormat="1" ht="51" x14ac:dyDescent="0.2">
      <c r="A180" s="11">
        <v>177</v>
      </c>
      <c r="B180" s="17" t="s">
        <v>31</v>
      </c>
      <c r="C180" s="14" t="s">
        <v>394</v>
      </c>
      <c r="D180" s="14" t="s">
        <v>394</v>
      </c>
      <c r="E180" s="33" t="s">
        <v>61</v>
      </c>
      <c r="F180" s="15">
        <v>45</v>
      </c>
      <c r="G180" s="91" t="s">
        <v>271</v>
      </c>
      <c r="H180" s="101">
        <v>10</v>
      </c>
      <c r="I180" s="70" t="s">
        <v>405</v>
      </c>
      <c r="J180" s="17" t="s">
        <v>185</v>
      </c>
      <c r="K180" s="14" t="s">
        <v>394</v>
      </c>
    </row>
    <row r="181" spans="1:11" s="89" customFormat="1" ht="63.75" x14ac:dyDescent="0.2">
      <c r="A181" s="126">
        <v>178</v>
      </c>
      <c r="B181" s="131" t="s">
        <v>31</v>
      </c>
      <c r="C181" s="128" t="s">
        <v>394</v>
      </c>
      <c r="D181" s="128" t="s">
        <v>394</v>
      </c>
      <c r="E181" s="132" t="s">
        <v>61</v>
      </c>
      <c r="F181" s="129">
        <v>45</v>
      </c>
      <c r="G181" s="191" t="s">
        <v>271</v>
      </c>
      <c r="H181" s="207">
        <v>1</v>
      </c>
      <c r="I181" s="187" t="s">
        <v>405</v>
      </c>
      <c r="J181" s="131" t="s">
        <v>160</v>
      </c>
      <c r="K181" s="128" t="s">
        <v>394</v>
      </c>
    </row>
    <row r="182" spans="1:11" s="89" customFormat="1" ht="51" x14ac:dyDescent="0.2">
      <c r="A182" s="11">
        <v>179</v>
      </c>
      <c r="B182" s="17" t="s">
        <v>31</v>
      </c>
      <c r="C182" s="14" t="s">
        <v>394</v>
      </c>
      <c r="D182" s="14" t="s">
        <v>394</v>
      </c>
      <c r="E182" s="33" t="s">
        <v>61</v>
      </c>
      <c r="F182" s="15">
        <v>45</v>
      </c>
      <c r="G182" s="91" t="s">
        <v>271</v>
      </c>
      <c r="H182" s="101">
        <v>10</v>
      </c>
      <c r="I182" s="70" t="s">
        <v>405</v>
      </c>
      <c r="J182" s="17" t="s">
        <v>161</v>
      </c>
      <c r="K182" s="14" t="s">
        <v>394</v>
      </c>
    </row>
    <row r="183" spans="1:11" s="89" customFormat="1" ht="51" x14ac:dyDescent="0.2">
      <c r="A183" s="126">
        <v>180</v>
      </c>
      <c r="B183" s="131" t="s">
        <v>31</v>
      </c>
      <c r="C183" s="128" t="s">
        <v>394</v>
      </c>
      <c r="D183" s="128" t="s">
        <v>394</v>
      </c>
      <c r="E183" s="132" t="s">
        <v>61</v>
      </c>
      <c r="F183" s="129">
        <v>45</v>
      </c>
      <c r="G183" s="191" t="s">
        <v>271</v>
      </c>
      <c r="H183" s="207">
        <v>10</v>
      </c>
      <c r="I183" s="187" t="s">
        <v>405</v>
      </c>
      <c r="J183" s="131" t="s">
        <v>159</v>
      </c>
      <c r="K183" s="128" t="s">
        <v>394</v>
      </c>
    </row>
    <row r="184" spans="1:11" s="89" customFormat="1" ht="89.25" x14ac:dyDescent="0.2">
      <c r="A184" s="11">
        <v>181</v>
      </c>
      <c r="B184" s="17" t="s">
        <v>31</v>
      </c>
      <c r="C184" s="14" t="s">
        <v>394</v>
      </c>
      <c r="D184" s="14" t="s">
        <v>394</v>
      </c>
      <c r="E184" s="33" t="s">
        <v>61</v>
      </c>
      <c r="F184" s="15">
        <v>45</v>
      </c>
      <c r="G184" s="91" t="s">
        <v>271</v>
      </c>
      <c r="H184" s="101">
        <v>10</v>
      </c>
      <c r="I184" s="70" t="s">
        <v>405</v>
      </c>
      <c r="J184" s="17" t="s">
        <v>84</v>
      </c>
      <c r="K184" s="14" t="s">
        <v>394</v>
      </c>
    </row>
    <row r="185" spans="1:11" s="89" customFormat="1" ht="38.25" x14ac:dyDescent="0.2">
      <c r="A185" s="126">
        <v>182</v>
      </c>
      <c r="B185" s="131" t="s">
        <v>31</v>
      </c>
      <c r="C185" s="128" t="s">
        <v>394</v>
      </c>
      <c r="D185" s="128" t="s">
        <v>394</v>
      </c>
      <c r="E185" s="132" t="s">
        <v>61</v>
      </c>
      <c r="F185" s="129">
        <v>45</v>
      </c>
      <c r="G185" s="191" t="s">
        <v>271</v>
      </c>
      <c r="H185" s="207">
        <v>10</v>
      </c>
      <c r="I185" s="187" t="s">
        <v>405</v>
      </c>
      <c r="J185" s="131" t="s">
        <v>85</v>
      </c>
      <c r="K185" s="128" t="s">
        <v>394</v>
      </c>
    </row>
    <row r="186" spans="1:11" ht="38.25" x14ac:dyDescent="0.2">
      <c r="A186" s="11">
        <v>183</v>
      </c>
      <c r="B186" s="22" t="s">
        <v>31</v>
      </c>
      <c r="C186" s="14" t="s">
        <v>394</v>
      </c>
      <c r="D186" s="14" t="s">
        <v>394</v>
      </c>
      <c r="E186" s="33" t="s">
        <v>61</v>
      </c>
      <c r="F186" s="24">
        <v>45</v>
      </c>
      <c r="G186" s="61" t="s">
        <v>271</v>
      </c>
      <c r="H186" s="100">
        <v>10</v>
      </c>
      <c r="I186" s="70" t="s">
        <v>405</v>
      </c>
      <c r="J186" s="92" t="s">
        <v>86</v>
      </c>
      <c r="K186" s="14" t="s">
        <v>394</v>
      </c>
    </row>
    <row r="187" spans="1:11" ht="38.25" x14ac:dyDescent="0.2">
      <c r="A187" s="126">
        <v>184</v>
      </c>
      <c r="B187" s="141" t="s">
        <v>31</v>
      </c>
      <c r="C187" s="128" t="s">
        <v>394</v>
      </c>
      <c r="D187" s="128" t="s">
        <v>394</v>
      </c>
      <c r="E187" s="132" t="s">
        <v>61</v>
      </c>
      <c r="F187" s="142">
        <v>45</v>
      </c>
      <c r="G187" s="198" t="s">
        <v>271</v>
      </c>
      <c r="H187" s="215">
        <v>10</v>
      </c>
      <c r="I187" s="187" t="s">
        <v>405</v>
      </c>
      <c r="J187" s="196" t="s">
        <v>163</v>
      </c>
      <c r="K187" s="128" t="s">
        <v>394</v>
      </c>
    </row>
    <row r="188" spans="1:11" s="89" customFormat="1" ht="38.25" x14ac:dyDescent="0.2">
      <c r="A188" s="11">
        <v>185</v>
      </c>
      <c r="B188" s="17" t="s">
        <v>31</v>
      </c>
      <c r="C188" s="14" t="s">
        <v>394</v>
      </c>
      <c r="D188" s="14" t="s">
        <v>394</v>
      </c>
      <c r="E188" s="33" t="s">
        <v>61</v>
      </c>
      <c r="F188" s="15">
        <v>45</v>
      </c>
      <c r="G188" s="91" t="s">
        <v>271</v>
      </c>
      <c r="H188" s="101">
        <v>10</v>
      </c>
      <c r="I188" s="70" t="s">
        <v>405</v>
      </c>
      <c r="J188" s="17" t="s">
        <v>164</v>
      </c>
      <c r="K188" s="14" t="s">
        <v>394</v>
      </c>
    </row>
    <row r="189" spans="1:11" s="89" customFormat="1" ht="63.75" x14ac:dyDescent="0.2">
      <c r="A189" s="126">
        <v>186</v>
      </c>
      <c r="B189" s="131" t="s">
        <v>31</v>
      </c>
      <c r="C189" s="128" t="s">
        <v>394</v>
      </c>
      <c r="D189" s="128" t="s">
        <v>394</v>
      </c>
      <c r="E189" s="132" t="s">
        <v>61</v>
      </c>
      <c r="F189" s="129">
        <v>45</v>
      </c>
      <c r="G189" s="191" t="s">
        <v>271</v>
      </c>
      <c r="H189" s="207">
        <v>50</v>
      </c>
      <c r="I189" s="187" t="s">
        <v>405</v>
      </c>
      <c r="J189" s="131" t="s">
        <v>165</v>
      </c>
      <c r="K189" s="128" t="s">
        <v>394</v>
      </c>
    </row>
    <row r="190" spans="1:11" ht="63.75" x14ac:dyDescent="0.2">
      <c r="A190" s="11">
        <v>187</v>
      </c>
      <c r="B190" s="22" t="s">
        <v>31</v>
      </c>
      <c r="C190" s="14" t="s">
        <v>394</v>
      </c>
      <c r="D190" s="14" t="s">
        <v>394</v>
      </c>
      <c r="E190" s="33" t="s">
        <v>61</v>
      </c>
      <c r="F190" s="24">
        <v>45</v>
      </c>
      <c r="G190" s="61" t="s">
        <v>271</v>
      </c>
      <c r="H190" s="100">
        <v>50</v>
      </c>
      <c r="I190" s="70" t="s">
        <v>405</v>
      </c>
      <c r="J190" s="92" t="s">
        <v>166</v>
      </c>
      <c r="K190" s="14" t="s">
        <v>394</v>
      </c>
    </row>
    <row r="191" spans="1:11" ht="76.5" x14ac:dyDescent="0.2">
      <c r="A191" s="126">
        <v>188</v>
      </c>
      <c r="B191" s="141" t="s">
        <v>31</v>
      </c>
      <c r="C191" s="128" t="s">
        <v>394</v>
      </c>
      <c r="D191" s="128" t="s">
        <v>394</v>
      </c>
      <c r="E191" s="132" t="s">
        <v>61</v>
      </c>
      <c r="F191" s="142">
        <v>45</v>
      </c>
      <c r="G191" s="198" t="s">
        <v>271</v>
      </c>
      <c r="H191" s="215">
        <v>50</v>
      </c>
      <c r="I191" s="187" t="s">
        <v>405</v>
      </c>
      <c r="J191" s="196" t="s">
        <v>170</v>
      </c>
      <c r="K191" s="128" t="s">
        <v>394</v>
      </c>
    </row>
    <row r="192" spans="1:11" s="89" customFormat="1" ht="89.25" x14ac:dyDescent="0.2">
      <c r="A192" s="11">
        <v>189</v>
      </c>
      <c r="B192" s="17" t="s">
        <v>31</v>
      </c>
      <c r="C192" s="14" t="s">
        <v>394</v>
      </c>
      <c r="D192" s="14" t="s">
        <v>394</v>
      </c>
      <c r="E192" s="33" t="s">
        <v>61</v>
      </c>
      <c r="F192" s="15">
        <v>45</v>
      </c>
      <c r="G192" s="91" t="s">
        <v>271</v>
      </c>
      <c r="H192" s="101">
        <v>50</v>
      </c>
      <c r="I192" s="70" t="s">
        <v>405</v>
      </c>
      <c r="J192" s="17" t="s">
        <v>167</v>
      </c>
      <c r="K192" s="14" t="s">
        <v>394</v>
      </c>
    </row>
    <row r="193" spans="1:11" s="89" customFormat="1" ht="76.5" x14ac:dyDescent="0.2">
      <c r="A193" s="126">
        <v>190</v>
      </c>
      <c r="B193" s="131" t="s">
        <v>31</v>
      </c>
      <c r="C193" s="128" t="s">
        <v>394</v>
      </c>
      <c r="D193" s="128" t="s">
        <v>394</v>
      </c>
      <c r="E193" s="132" t="s">
        <v>61</v>
      </c>
      <c r="F193" s="129">
        <v>45</v>
      </c>
      <c r="G193" s="191" t="s">
        <v>271</v>
      </c>
      <c r="H193" s="207">
        <v>50</v>
      </c>
      <c r="I193" s="187" t="s">
        <v>405</v>
      </c>
      <c r="J193" s="131" t="s">
        <v>168</v>
      </c>
      <c r="K193" s="128" t="s">
        <v>394</v>
      </c>
    </row>
    <row r="194" spans="1:11" s="48" customFormat="1" ht="89.25" x14ac:dyDescent="0.2">
      <c r="A194" s="11">
        <v>191</v>
      </c>
      <c r="B194" s="17" t="s">
        <v>31</v>
      </c>
      <c r="C194" s="14" t="s">
        <v>394</v>
      </c>
      <c r="D194" s="14" t="s">
        <v>394</v>
      </c>
      <c r="E194" s="33" t="s">
        <v>61</v>
      </c>
      <c r="F194" s="15">
        <v>45</v>
      </c>
      <c r="G194" s="91" t="s">
        <v>271</v>
      </c>
      <c r="H194" s="101">
        <v>10</v>
      </c>
      <c r="I194" s="70" t="s">
        <v>405</v>
      </c>
      <c r="J194" s="75" t="s">
        <v>169</v>
      </c>
      <c r="K194" s="14" t="s">
        <v>394</v>
      </c>
    </row>
    <row r="195" spans="1:11" s="48" customFormat="1" ht="51" x14ac:dyDescent="0.2">
      <c r="A195" s="126">
        <v>192</v>
      </c>
      <c r="B195" s="131" t="s">
        <v>31</v>
      </c>
      <c r="C195" s="128" t="s">
        <v>394</v>
      </c>
      <c r="D195" s="128" t="s">
        <v>394</v>
      </c>
      <c r="E195" s="132" t="s">
        <v>61</v>
      </c>
      <c r="F195" s="129">
        <v>45</v>
      </c>
      <c r="G195" s="191" t="s">
        <v>271</v>
      </c>
      <c r="H195" s="207">
        <v>10</v>
      </c>
      <c r="I195" s="187" t="s">
        <v>405</v>
      </c>
      <c r="J195" s="197" t="s">
        <v>66</v>
      </c>
      <c r="K195" s="128" t="s">
        <v>394</v>
      </c>
    </row>
    <row r="196" spans="1:11" ht="63.75" x14ac:dyDescent="0.2">
      <c r="A196" s="11">
        <v>193</v>
      </c>
      <c r="B196" s="22" t="s">
        <v>31</v>
      </c>
      <c r="C196" s="14" t="s">
        <v>394</v>
      </c>
      <c r="D196" s="14" t="s">
        <v>394</v>
      </c>
      <c r="E196" s="33" t="s">
        <v>61</v>
      </c>
      <c r="F196" s="24">
        <v>45</v>
      </c>
      <c r="G196" s="61" t="s">
        <v>271</v>
      </c>
      <c r="H196" s="100">
        <v>10</v>
      </c>
      <c r="I196" s="70" t="s">
        <v>405</v>
      </c>
      <c r="J196" s="92" t="s">
        <v>67</v>
      </c>
      <c r="K196" s="14" t="s">
        <v>394</v>
      </c>
    </row>
    <row r="197" spans="1:11" ht="51" x14ac:dyDescent="0.2">
      <c r="A197" s="126">
        <v>194</v>
      </c>
      <c r="B197" s="141" t="s">
        <v>31</v>
      </c>
      <c r="C197" s="128" t="s">
        <v>394</v>
      </c>
      <c r="D197" s="128" t="s">
        <v>394</v>
      </c>
      <c r="E197" s="132" t="s">
        <v>61</v>
      </c>
      <c r="F197" s="142">
        <v>45</v>
      </c>
      <c r="G197" s="198" t="s">
        <v>271</v>
      </c>
      <c r="H197" s="215">
        <v>100</v>
      </c>
      <c r="I197" s="187" t="s">
        <v>405</v>
      </c>
      <c r="J197" s="196" t="s">
        <v>68</v>
      </c>
      <c r="K197" s="128" t="s">
        <v>394</v>
      </c>
    </row>
    <row r="198" spans="1:11" s="89" customFormat="1" ht="51" x14ac:dyDescent="0.2">
      <c r="A198" s="11">
        <v>195</v>
      </c>
      <c r="B198" s="17" t="s">
        <v>31</v>
      </c>
      <c r="C198" s="14" t="s">
        <v>394</v>
      </c>
      <c r="D198" s="14" t="s">
        <v>394</v>
      </c>
      <c r="E198" s="33" t="s">
        <v>61</v>
      </c>
      <c r="F198" s="15">
        <v>45</v>
      </c>
      <c r="G198" s="91" t="s">
        <v>271</v>
      </c>
      <c r="H198" s="101">
        <v>100</v>
      </c>
      <c r="I198" s="70" t="s">
        <v>405</v>
      </c>
      <c r="J198" s="17" t="s">
        <v>69</v>
      </c>
      <c r="K198" s="14" t="s">
        <v>394</v>
      </c>
    </row>
    <row r="199" spans="1:11" s="89" customFormat="1" ht="38.25" x14ac:dyDescent="0.2">
      <c r="A199" s="126">
        <v>196</v>
      </c>
      <c r="B199" s="131" t="s">
        <v>261</v>
      </c>
      <c r="C199" s="128" t="s">
        <v>394</v>
      </c>
      <c r="D199" s="128" t="s">
        <v>394</v>
      </c>
      <c r="E199" s="132" t="s">
        <v>226</v>
      </c>
      <c r="F199" s="155" t="s">
        <v>186</v>
      </c>
      <c r="G199" s="191" t="s">
        <v>271</v>
      </c>
      <c r="H199" s="207">
        <v>100</v>
      </c>
      <c r="I199" s="187" t="s">
        <v>405</v>
      </c>
      <c r="J199" s="129" t="s">
        <v>455</v>
      </c>
      <c r="K199" s="128" t="s">
        <v>394</v>
      </c>
    </row>
    <row r="200" spans="1:11" ht="89.25" x14ac:dyDescent="0.2">
      <c r="A200" s="11">
        <v>197</v>
      </c>
      <c r="B200" s="22" t="s">
        <v>227</v>
      </c>
      <c r="C200" s="14" t="s">
        <v>394</v>
      </c>
      <c r="D200" s="14" t="s">
        <v>394</v>
      </c>
      <c r="E200" s="33" t="s">
        <v>151</v>
      </c>
      <c r="F200" s="51" t="s">
        <v>228</v>
      </c>
      <c r="G200" s="34" t="s">
        <v>229</v>
      </c>
      <c r="H200" s="70" t="s">
        <v>405</v>
      </c>
      <c r="I200" s="70" t="s">
        <v>405</v>
      </c>
      <c r="J200" s="92" t="s">
        <v>230</v>
      </c>
      <c r="K200" s="14" t="s">
        <v>394</v>
      </c>
    </row>
    <row r="201" spans="1:11" ht="76.5" x14ac:dyDescent="0.2">
      <c r="A201" s="126">
        <v>198</v>
      </c>
      <c r="B201" s="141" t="s">
        <v>231</v>
      </c>
      <c r="C201" s="128" t="s">
        <v>394</v>
      </c>
      <c r="D201" s="128" t="s">
        <v>394</v>
      </c>
      <c r="E201" s="132" t="s">
        <v>151</v>
      </c>
      <c r="F201" s="192">
        <v>32</v>
      </c>
      <c r="G201" s="193" t="s">
        <v>232</v>
      </c>
      <c r="H201" s="187" t="s">
        <v>405</v>
      </c>
      <c r="I201" s="187" t="s">
        <v>405</v>
      </c>
      <c r="J201" s="196" t="s">
        <v>233</v>
      </c>
      <c r="K201" s="128" t="s">
        <v>394</v>
      </c>
    </row>
    <row r="202" spans="1:11" ht="51" x14ac:dyDescent="0.2">
      <c r="A202" s="11">
        <v>199</v>
      </c>
      <c r="B202" s="26" t="s">
        <v>17</v>
      </c>
      <c r="C202" s="14" t="s">
        <v>394</v>
      </c>
      <c r="D202" s="14" t="s">
        <v>394</v>
      </c>
      <c r="E202" s="33" t="s">
        <v>151</v>
      </c>
      <c r="F202" s="51">
        <v>37</v>
      </c>
      <c r="G202" s="24" t="s">
        <v>270</v>
      </c>
      <c r="H202" s="70" t="s">
        <v>405</v>
      </c>
      <c r="I202" s="70" t="s">
        <v>405</v>
      </c>
      <c r="J202" s="92" t="s">
        <v>234</v>
      </c>
      <c r="K202" s="14" t="s">
        <v>394</v>
      </c>
    </row>
    <row r="203" spans="1:11" ht="25.5" x14ac:dyDescent="0.2">
      <c r="A203" s="126">
        <v>200</v>
      </c>
      <c r="B203" s="141" t="s">
        <v>283</v>
      </c>
      <c r="C203" s="128" t="s">
        <v>394</v>
      </c>
      <c r="D203" s="128" t="s">
        <v>394</v>
      </c>
      <c r="E203" s="132" t="s">
        <v>151</v>
      </c>
      <c r="F203" s="192">
        <v>44</v>
      </c>
      <c r="G203" s="142" t="s">
        <v>272</v>
      </c>
      <c r="H203" s="187" t="s">
        <v>405</v>
      </c>
      <c r="I203" s="187" t="s">
        <v>405</v>
      </c>
      <c r="J203" s="196" t="s">
        <v>235</v>
      </c>
      <c r="K203" s="128" t="s">
        <v>394</v>
      </c>
    </row>
    <row r="204" spans="1:11" ht="140.25" x14ac:dyDescent="0.2">
      <c r="A204" s="11">
        <v>201</v>
      </c>
      <c r="B204" s="22" t="s">
        <v>139</v>
      </c>
      <c r="C204" s="14" t="s">
        <v>394</v>
      </c>
      <c r="D204" s="14" t="s">
        <v>394</v>
      </c>
      <c r="E204" s="33" t="s">
        <v>151</v>
      </c>
      <c r="F204" s="51">
        <v>32</v>
      </c>
      <c r="G204" s="22" t="s">
        <v>232</v>
      </c>
      <c r="H204" s="70" t="s">
        <v>405</v>
      </c>
      <c r="I204" s="70" t="s">
        <v>405</v>
      </c>
      <c r="J204" s="92" t="s">
        <v>253</v>
      </c>
      <c r="K204" s="14" t="s">
        <v>394</v>
      </c>
    </row>
    <row r="205" spans="1:11" s="89" customFormat="1" ht="63.75" x14ac:dyDescent="0.2">
      <c r="A205" s="126">
        <v>202</v>
      </c>
      <c r="B205" s="131" t="s">
        <v>231</v>
      </c>
      <c r="C205" s="128" t="s">
        <v>394</v>
      </c>
      <c r="D205" s="128" t="s">
        <v>394</v>
      </c>
      <c r="E205" s="132" t="s">
        <v>151</v>
      </c>
      <c r="F205" s="155">
        <v>32</v>
      </c>
      <c r="G205" s="137" t="s">
        <v>232</v>
      </c>
      <c r="H205" s="187" t="s">
        <v>405</v>
      </c>
      <c r="I205" s="202">
        <v>250000</v>
      </c>
      <c r="J205" s="131" t="s">
        <v>181</v>
      </c>
      <c r="K205" s="131" t="s">
        <v>254</v>
      </c>
    </row>
    <row r="206" spans="1:11" s="89" customFormat="1" ht="76.5" x14ac:dyDescent="0.2">
      <c r="A206" s="11">
        <v>203</v>
      </c>
      <c r="B206" s="17" t="s">
        <v>51</v>
      </c>
      <c r="C206" s="14" t="s">
        <v>394</v>
      </c>
      <c r="D206" s="14" t="s">
        <v>394</v>
      </c>
      <c r="E206" s="33" t="s">
        <v>151</v>
      </c>
      <c r="F206" s="59">
        <v>34</v>
      </c>
      <c r="G206" s="91" t="s">
        <v>142</v>
      </c>
      <c r="H206" s="70" t="s">
        <v>405</v>
      </c>
      <c r="I206" s="97">
        <v>180000</v>
      </c>
      <c r="J206" s="17" t="s">
        <v>238</v>
      </c>
      <c r="K206" s="14" t="s">
        <v>394</v>
      </c>
    </row>
    <row r="207" spans="1:11" s="89" customFormat="1" ht="38.25" x14ac:dyDescent="0.2">
      <c r="A207" s="126">
        <v>204</v>
      </c>
      <c r="B207" s="131" t="s">
        <v>239</v>
      </c>
      <c r="C207" s="128" t="s">
        <v>394</v>
      </c>
      <c r="D207" s="128" t="s">
        <v>394</v>
      </c>
      <c r="E207" s="132" t="s">
        <v>151</v>
      </c>
      <c r="F207" s="155">
        <v>35</v>
      </c>
      <c r="G207" s="191" t="s">
        <v>269</v>
      </c>
      <c r="H207" s="187" t="s">
        <v>405</v>
      </c>
      <c r="I207" s="187" t="s">
        <v>405</v>
      </c>
      <c r="J207" s="131" t="s">
        <v>240</v>
      </c>
      <c r="K207" s="131" t="s">
        <v>241</v>
      </c>
    </row>
    <row r="208" spans="1:11" s="89" customFormat="1" ht="63.75" x14ac:dyDescent="0.2">
      <c r="A208" s="11">
        <v>205</v>
      </c>
      <c r="B208" s="15" t="s">
        <v>242</v>
      </c>
      <c r="C208" s="14" t="s">
        <v>394</v>
      </c>
      <c r="D208" s="14" t="s">
        <v>394</v>
      </c>
      <c r="E208" s="33" t="s">
        <v>151</v>
      </c>
      <c r="F208" s="59">
        <v>43</v>
      </c>
      <c r="G208" s="91" t="s">
        <v>243</v>
      </c>
      <c r="H208" s="70" t="s">
        <v>405</v>
      </c>
      <c r="I208" s="97">
        <v>70000</v>
      </c>
      <c r="J208" s="17" t="s">
        <v>244</v>
      </c>
      <c r="K208" s="14" t="s">
        <v>394</v>
      </c>
    </row>
    <row r="209" spans="1:11" s="89" customFormat="1" ht="38.25" x14ac:dyDescent="0.2">
      <c r="A209" s="126">
        <v>206</v>
      </c>
      <c r="B209" s="131" t="s">
        <v>245</v>
      </c>
      <c r="C209" s="128" t="s">
        <v>394</v>
      </c>
      <c r="D209" s="128" t="s">
        <v>394</v>
      </c>
      <c r="E209" s="132" t="s">
        <v>151</v>
      </c>
      <c r="F209" s="155">
        <v>59</v>
      </c>
      <c r="G209" s="191" t="s">
        <v>43</v>
      </c>
      <c r="H209" s="187" t="s">
        <v>405</v>
      </c>
      <c r="I209" s="202">
        <v>305500</v>
      </c>
      <c r="J209" s="131" t="s">
        <v>246</v>
      </c>
      <c r="K209" s="128" t="s">
        <v>394</v>
      </c>
    </row>
    <row r="210" spans="1:11" ht="38.25" x14ac:dyDescent="0.2">
      <c r="A210" s="11">
        <v>207</v>
      </c>
      <c r="B210" s="22" t="s">
        <v>247</v>
      </c>
      <c r="C210" s="14" t="s">
        <v>394</v>
      </c>
      <c r="D210" s="14" t="s">
        <v>394</v>
      </c>
      <c r="E210" s="33" t="s">
        <v>151</v>
      </c>
      <c r="F210" s="51">
        <v>31</v>
      </c>
      <c r="G210" s="61" t="s">
        <v>270</v>
      </c>
      <c r="H210" s="70" t="s">
        <v>405</v>
      </c>
      <c r="I210" s="70" t="s">
        <v>405</v>
      </c>
      <c r="J210" s="92" t="s">
        <v>248</v>
      </c>
      <c r="K210" s="56" t="s">
        <v>249</v>
      </c>
    </row>
    <row r="211" spans="1:11" ht="63.75" x14ac:dyDescent="0.2">
      <c r="A211" s="126">
        <v>208</v>
      </c>
      <c r="B211" s="142" t="s">
        <v>250</v>
      </c>
      <c r="C211" s="128" t="s">
        <v>394</v>
      </c>
      <c r="D211" s="128" t="s">
        <v>394</v>
      </c>
      <c r="E211" s="132" t="s">
        <v>151</v>
      </c>
      <c r="F211" s="192">
        <v>45</v>
      </c>
      <c r="G211" s="219" t="s">
        <v>271</v>
      </c>
      <c r="H211" s="187" t="s">
        <v>405</v>
      </c>
      <c r="I211" s="204">
        <v>200000</v>
      </c>
      <c r="J211" s="196" t="s">
        <v>251</v>
      </c>
      <c r="K211" s="128" t="s">
        <v>394</v>
      </c>
    </row>
    <row r="212" spans="1:11" s="48" customFormat="1" ht="89.25" x14ac:dyDescent="0.2">
      <c r="A212" s="11">
        <v>209</v>
      </c>
      <c r="B212" s="15" t="s">
        <v>250</v>
      </c>
      <c r="C212" s="14" t="s">
        <v>394</v>
      </c>
      <c r="D212" s="14" t="s">
        <v>394</v>
      </c>
      <c r="E212" s="33" t="s">
        <v>61</v>
      </c>
      <c r="F212" s="59">
        <v>45</v>
      </c>
      <c r="G212" s="83" t="s">
        <v>271</v>
      </c>
      <c r="H212" s="70" t="s">
        <v>405</v>
      </c>
      <c r="I212" s="97">
        <v>200000</v>
      </c>
      <c r="J212" s="75" t="s">
        <v>252</v>
      </c>
      <c r="K212" s="14" t="s">
        <v>394</v>
      </c>
    </row>
    <row r="213" spans="1:11" s="48" customFormat="1" ht="38.25" x14ac:dyDescent="0.2">
      <c r="A213" s="126">
        <v>210</v>
      </c>
      <c r="B213" s="131" t="s">
        <v>377</v>
      </c>
      <c r="C213" s="128" t="s">
        <v>394</v>
      </c>
      <c r="D213" s="128" t="s">
        <v>394</v>
      </c>
      <c r="E213" s="132" t="s">
        <v>61</v>
      </c>
      <c r="F213" s="155">
        <v>34</v>
      </c>
      <c r="G213" s="137" t="s">
        <v>97</v>
      </c>
      <c r="H213" s="187" t="s">
        <v>405</v>
      </c>
      <c r="I213" s="202">
        <v>200000</v>
      </c>
      <c r="J213" s="197" t="s">
        <v>96</v>
      </c>
      <c r="K213" s="128" t="s">
        <v>394</v>
      </c>
    </row>
    <row r="214" spans="1:11" s="48" customFormat="1" ht="38.25" x14ac:dyDescent="0.2">
      <c r="A214" s="11">
        <v>211</v>
      </c>
      <c r="B214" s="15" t="s">
        <v>242</v>
      </c>
      <c r="C214" s="14" t="s">
        <v>394</v>
      </c>
      <c r="D214" s="14" t="s">
        <v>394</v>
      </c>
      <c r="E214" s="33" t="s">
        <v>61</v>
      </c>
      <c r="F214" s="59">
        <v>43</v>
      </c>
      <c r="G214" s="91" t="s">
        <v>276</v>
      </c>
      <c r="H214" s="70" t="s">
        <v>405</v>
      </c>
      <c r="I214" s="97">
        <v>75000</v>
      </c>
      <c r="J214" s="75" t="s">
        <v>98</v>
      </c>
      <c r="K214" s="14" t="s">
        <v>394</v>
      </c>
    </row>
    <row r="215" spans="1:11" ht="25.5" x14ac:dyDescent="0.2">
      <c r="A215" s="126">
        <v>212</v>
      </c>
      <c r="B215" s="141" t="s">
        <v>259</v>
      </c>
      <c r="C215" s="128" t="s">
        <v>394</v>
      </c>
      <c r="D215" s="128" t="s">
        <v>394</v>
      </c>
      <c r="E215" s="132" t="s">
        <v>151</v>
      </c>
      <c r="F215" s="192">
        <v>43</v>
      </c>
      <c r="G215" s="198" t="s">
        <v>276</v>
      </c>
      <c r="H215" s="187" t="s">
        <v>405</v>
      </c>
      <c r="I215" s="187" t="s">
        <v>405</v>
      </c>
      <c r="J215" s="128" t="s">
        <v>394</v>
      </c>
      <c r="K215" s="128" t="s">
        <v>394</v>
      </c>
    </row>
    <row r="216" spans="1:11" ht="25.5" x14ac:dyDescent="0.2">
      <c r="A216" s="11">
        <v>213</v>
      </c>
      <c r="B216" s="22" t="s">
        <v>258</v>
      </c>
      <c r="C216" s="14" t="s">
        <v>394</v>
      </c>
      <c r="D216" s="14" t="s">
        <v>394</v>
      </c>
      <c r="E216" s="33" t="s">
        <v>151</v>
      </c>
      <c r="F216" s="51" t="s">
        <v>99</v>
      </c>
      <c r="G216" s="61" t="s">
        <v>33</v>
      </c>
      <c r="H216" s="70" t="s">
        <v>405</v>
      </c>
      <c r="I216" s="70" t="s">
        <v>405</v>
      </c>
      <c r="J216" s="14" t="s">
        <v>394</v>
      </c>
      <c r="K216" s="14" t="s">
        <v>394</v>
      </c>
    </row>
    <row r="217" spans="1:11" ht="25.5" x14ac:dyDescent="0.2">
      <c r="A217" s="126">
        <v>214</v>
      </c>
      <c r="B217" s="141" t="s">
        <v>101</v>
      </c>
      <c r="C217" s="128" t="s">
        <v>394</v>
      </c>
      <c r="D217" s="128" t="s">
        <v>394</v>
      </c>
      <c r="E217" s="132" t="s">
        <v>151</v>
      </c>
      <c r="F217" s="192">
        <v>48</v>
      </c>
      <c r="G217" s="220" t="s">
        <v>277</v>
      </c>
      <c r="H217" s="187" t="s">
        <v>405</v>
      </c>
      <c r="I217" s="187" t="s">
        <v>405</v>
      </c>
      <c r="J217" s="221" t="s">
        <v>456</v>
      </c>
      <c r="K217" s="128" t="s">
        <v>394</v>
      </c>
    </row>
    <row r="218" spans="1:11" ht="25.5" x14ac:dyDescent="0.2">
      <c r="A218" s="11">
        <v>215</v>
      </c>
      <c r="B218" s="22" t="s">
        <v>100</v>
      </c>
      <c r="C218" s="14" t="s">
        <v>394</v>
      </c>
      <c r="D218" s="14" t="s">
        <v>394</v>
      </c>
      <c r="E218" s="33" t="s">
        <v>151</v>
      </c>
      <c r="F218" s="51">
        <v>49</v>
      </c>
      <c r="G218" s="27" t="s">
        <v>277</v>
      </c>
      <c r="H218" s="70" t="s">
        <v>405</v>
      </c>
      <c r="I218" s="70" t="s">
        <v>405</v>
      </c>
      <c r="J218" s="14" t="s">
        <v>394</v>
      </c>
      <c r="K218" s="14" t="s">
        <v>394</v>
      </c>
    </row>
    <row r="219" spans="1:11" ht="76.5" x14ac:dyDescent="0.2">
      <c r="A219" s="126">
        <v>216</v>
      </c>
      <c r="B219" s="152" t="s">
        <v>288</v>
      </c>
      <c r="C219" s="152" t="s">
        <v>288</v>
      </c>
      <c r="D219" s="152" t="s">
        <v>287</v>
      </c>
      <c r="E219" s="128" t="s">
        <v>286</v>
      </c>
      <c r="F219" s="192">
        <v>32</v>
      </c>
      <c r="G219" s="164" t="s">
        <v>232</v>
      </c>
      <c r="H219" s="187" t="s">
        <v>405</v>
      </c>
      <c r="I219" s="187" t="s">
        <v>405</v>
      </c>
      <c r="J219" s="222" t="s">
        <v>285</v>
      </c>
      <c r="K219" s="128" t="s">
        <v>394</v>
      </c>
    </row>
    <row r="220" spans="1:11" ht="114.75" x14ac:dyDescent="0.2">
      <c r="A220" s="11">
        <v>217</v>
      </c>
      <c r="B220" s="28" t="s">
        <v>288</v>
      </c>
      <c r="C220" s="28" t="s">
        <v>288</v>
      </c>
      <c r="D220" s="28" t="s">
        <v>287</v>
      </c>
      <c r="E220" s="33" t="s">
        <v>151</v>
      </c>
      <c r="F220" s="51">
        <v>32</v>
      </c>
      <c r="G220" s="62" t="s">
        <v>232</v>
      </c>
      <c r="H220" s="35">
        <v>1657</v>
      </c>
      <c r="I220" s="77">
        <v>4500000</v>
      </c>
      <c r="J220" s="103" t="s">
        <v>311</v>
      </c>
      <c r="K220" s="14" t="s">
        <v>394</v>
      </c>
    </row>
    <row r="221" spans="1:11" ht="89.25" x14ac:dyDescent="0.2">
      <c r="A221" s="126">
        <v>218</v>
      </c>
      <c r="B221" s="141" t="s">
        <v>225</v>
      </c>
      <c r="C221" s="142" t="s">
        <v>214</v>
      </c>
      <c r="D221" s="141" t="s">
        <v>225</v>
      </c>
      <c r="E221" s="132" t="s">
        <v>151</v>
      </c>
      <c r="F221" s="192">
        <v>37</v>
      </c>
      <c r="G221" s="158" t="s">
        <v>143</v>
      </c>
      <c r="H221" s="194" t="s">
        <v>405</v>
      </c>
      <c r="I221" s="194" t="s">
        <v>405</v>
      </c>
      <c r="J221" s="223" t="s">
        <v>312</v>
      </c>
      <c r="K221" s="128" t="s">
        <v>394</v>
      </c>
    </row>
    <row r="222" spans="1:11" ht="89.25" x14ac:dyDescent="0.2">
      <c r="A222" s="11">
        <v>219</v>
      </c>
      <c r="B222" s="22" t="s">
        <v>290</v>
      </c>
      <c r="C222" s="24" t="s">
        <v>212</v>
      </c>
      <c r="D222" s="28" t="s">
        <v>291</v>
      </c>
      <c r="E222" s="33" t="s">
        <v>151</v>
      </c>
      <c r="F222" s="23">
        <v>31</v>
      </c>
      <c r="G222" s="61" t="s">
        <v>104</v>
      </c>
      <c r="H222" s="93">
        <v>145</v>
      </c>
      <c r="I222" s="77">
        <v>957000</v>
      </c>
      <c r="J222" s="105" t="s">
        <v>372</v>
      </c>
      <c r="K222" s="14" t="s">
        <v>394</v>
      </c>
    </row>
    <row r="223" spans="1:11" ht="76.5" x14ac:dyDescent="0.2">
      <c r="A223" s="126">
        <v>220</v>
      </c>
      <c r="B223" s="141" t="s">
        <v>369</v>
      </c>
      <c r="C223" s="152" t="s">
        <v>282</v>
      </c>
      <c r="D223" s="128" t="s">
        <v>394</v>
      </c>
      <c r="E223" s="132" t="s">
        <v>151</v>
      </c>
      <c r="F223" s="192">
        <v>43</v>
      </c>
      <c r="G223" s="164" t="s">
        <v>276</v>
      </c>
      <c r="H223" s="194" t="s">
        <v>416</v>
      </c>
      <c r="I223" s="224">
        <v>925000</v>
      </c>
      <c r="J223" s="225" t="s">
        <v>313</v>
      </c>
      <c r="K223" s="128" t="s">
        <v>394</v>
      </c>
    </row>
    <row r="224" spans="1:11" ht="51" x14ac:dyDescent="0.2">
      <c r="A224" s="11">
        <v>221</v>
      </c>
      <c r="B224" s="22" t="s">
        <v>87</v>
      </c>
      <c r="C224" s="23" t="s">
        <v>216</v>
      </c>
      <c r="D224" s="22" t="s">
        <v>87</v>
      </c>
      <c r="E224" s="33" t="s">
        <v>61</v>
      </c>
      <c r="F224" s="51">
        <v>39</v>
      </c>
      <c r="G224" s="49" t="s">
        <v>143</v>
      </c>
      <c r="H224" s="35">
        <v>5000</v>
      </c>
      <c r="I224" s="77">
        <v>4100000</v>
      </c>
      <c r="J224" s="104" t="s">
        <v>314</v>
      </c>
      <c r="K224" s="14" t="s">
        <v>394</v>
      </c>
    </row>
    <row r="225" spans="1:11" ht="76.5" x14ac:dyDescent="0.2">
      <c r="A225" s="126">
        <v>222</v>
      </c>
      <c r="B225" s="141" t="s">
        <v>87</v>
      </c>
      <c r="C225" s="143" t="s">
        <v>216</v>
      </c>
      <c r="D225" s="141" t="s">
        <v>87</v>
      </c>
      <c r="E225" s="132" t="s">
        <v>61</v>
      </c>
      <c r="F225" s="192">
        <v>39</v>
      </c>
      <c r="G225" s="158" t="s">
        <v>143</v>
      </c>
      <c r="H225" s="199">
        <v>13500</v>
      </c>
      <c r="I225" s="224">
        <v>30780000</v>
      </c>
      <c r="J225" s="225" t="s">
        <v>315</v>
      </c>
      <c r="K225" s="128" t="s">
        <v>394</v>
      </c>
    </row>
    <row r="226" spans="1:11" ht="51" x14ac:dyDescent="0.2">
      <c r="A226" s="11">
        <v>223</v>
      </c>
      <c r="B226" s="22" t="s">
        <v>356</v>
      </c>
      <c r="C226" s="23" t="s">
        <v>216</v>
      </c>
      <c r="D226" s="22" t="s">
        <v>292</v>
      </c>
      <c r="E226" s="33" t="s">
        <v>61</v>
      </c>
      <c r="F226" s="51">
        <v>45</v>
      </c>
      <c r="G226" s="49" t="s">
        <v>271</v>
      </c>
      <c r="H226" s="52" t="s">
        <v>416</v>
      </c>
      <c r="I226" s="77">
        <v>250000</v>
      </c>
      <c r="J226" s="105" t="s">
        <v>316</v>
      </c>
      <c r="K226" s="14" t="s">
        <v>394</v>
      </c>
    </row>
    <row r="227" spans="1:11" ht="38.25" x14ac:dyDescent="0.2">
      <c r="A227" s="126">
        <v>224</v>
      </c>
      <c r="B227" s="141" t="s">
        <v>245</v>
      </c>
      <c r="C227" s="141" t="s">
        <v>245</v>
      </c>
      <c r="D227" s="128" t="s">
        <v>394</v>
      </c>
      <c r="E227" s="128" t="s">
        <v>61</v>
      </c>
      <c r="F227" s="192">
        <v>59</v>
      </c>
      <c r="G227" s="158" t="s">
        <v>43</v>
      </c>
      <c r="H227" s="144" t="s">
        <v>405</v>
      </c>
      <c r="I227" s="224">
        <v>125000</v>
      </c>
      <c r="J227" s="223" t="s">
        <v>317</v>
      </c>
      <c r="K227" s="128" t="s">
        <v>394</v>
      </c>
    </row>
    <row r="228" spans="1:11" s="48" customFormat="1" ht="89.25" x14ac:dyDescent="0.2">
      <c r="A228" s="11">
        <v>225</v>
      </c>
      <c r="B228" s="14" t="s">
        <v>293</v>
      </c>
      <c r="C228" s="33" t="s">
        <v>293</v>
      </c>
      <c r="D228" s="14" t="s">
        <v>394</v>
      </c>
      <c r="E228" s="14" t="s">
        <v>61</v>
      </c>
      <c r="F228" s="59">
        <v>57</v>
      </c>
      <c r="G228" s="50" t="s">
        <v>140</v>
      </c>
      <c r="H228" s="42" t="s">
        <v>405</v>
      </c>
      <c r="I228" s="16">
        <v>40000</v>
      </c>
      <c r="J228" s="106" t="s">
        <v>318</v>
      </c>
      <c r="K228" s="14" t="s">
        <v>394</v>
      </c>
    </row>
    <row r="229" spans="1:11" s="48" customFormat="1" ht="38.25" x14ac:dyDescent="0.2">
      <c r="A229" s="126">
        <v>226</v>
      </c>
      <c r="B229" s="132" t="s">
        <v>294</v>
      </c>
      <c r="C229" s="132" t="s">
        <v>18</v>
      </c>
      <c r="D229" s="128" t="s">
        <v>394</v>
      </c>
      <c r="E229" s="132" t="s">
        <v>226</v>
      </c>
      <c r="F229" s="155">
        <v>32</v>
      </c>
      <c r="G229" s="150" t="s">
        <v>232</v>
      </c>
      <c r="H229" s="226" t="s">
        <v>405</v>
      </c>
      <c r="I229" s="226" t="s">
        <v>405</v>
      </c>
      <c r="J229" s="227" t="s">
        <v>334</v>
      </c>
      <c r="K229" s="128" t="s">
        <v>394</v>
      </c>
    </row>
    <row r="230" spans="1:11" s="48" customFormat="1" ht="76.5" x14ac:dyDescent="0.2">
      <c r="A230" s="11">
        <v>227</v>
      </c>
      <c r="B230" s="33" t="s">
        <v>294</v>
      </c>
      <c r="C230" s="241" t="s">
        <v>18</v>
      </c>
      <c r="D230" s="14" t="s">
        <v>394</v>
      </c>
      <c r="E230" s="33" t="s">
        <v>151</v>
      </c>
      <c r="F230" s="59">
        <v>32</v>
      </c>
      <c r="G230" s="50" t="s">
        <v>232</v>
      </c>
      <c r="H230" s="42" t="s">
        <v>405</v>
      </c>
      <c r="I230" s="42" t="s">
        <v>405</v>
      </c>
      <c r="J230" s="106" t="s">
        <v>319</v>
      </c>
      <c r="K230" s="14" t="s">
        <v>394</v>
      </c>
    </row>
    <row r="231" spans="1:11" s="48" customFormat="1" ht="51" x14ac:dyDescent="0.2">
      <c r="A231" s="126">
        <v>228</v>
      </c>
      <c r="B231" s="132" t="s">
        <v>295</v>
      </c>
      <c r="C231" s="129"/>
      <c r="D231" s="132" t="s">
        <v>295</v>
      </c>
      <c r="E231" s="128" t="s">
        <v>61</v>
      </c>
      <c r="F231" s="155">
        <v>43</v>
      </c>
      <c r="G231" s="150" t="s">
        <v>276</v>
      </c>
      <c r="H231" s="226" t="s">
        <v>405</v>
      </c>
      <c r="I231" s="226" t="s">
        <v>405</v>
      </c>
      <c r="J231" s="228" t="s">
        <v>320</v>
      </c>
      <c r="K231" s="128" t="s">
        <v>394</v>
      </c>
    </row>
    <row r="232" spans="1:11" s="48" customFormat="1" ht="38.25" x14ac:dyDescent="0.2">
      <c r="A232" s="11">
        <v>229</v>
      </c>
      <c r="B232" s="17" t="s">
        <v>296</v>
      </c>
      <c r="C232" s="15"/>
      <c r="D232" s="14" t="s">
        <v>394</v>
      </c>
      <c r="E232" s="33" t="s">
        <v>61</v>
      </c>
      <c r="F232" s="59">
        <v>34</v>
      </c>
      <c r="G232" s="50" t="s">
        <v>142</v>
      </c>
      <c r="H232" s="42" t="s">
        <v>405</v>
      </c>
      <c r="I232" s="16">
        <v>116000</v>
      </c>
      <c r="J232" s="107" t="s">
        <v>321</v>
      </c>
      <c r="K232" s="14" t="s">
        <v>394</v>
      </c>
    </row>
    <row r="233" spans="1:11" s="89" customFormat="1" ht="409.5" x14ac:dyDescent="0.2">
      <c r="A233" s="126">
        <v>230</v>
      </c>
      <c r="B233" s="131" t="s">
        <v>283</v>
      </c>
      <c r="C233" s="131" t="s">
        <v>283</v>
      </c>
      <c r="D233" s="132" t="s">
        <v>310</v>
      </c>
      <c r="E233" s="132" t="s">
        <v>151</v>
      </c>
      <c r="F233" s="128">
        <v>44</v>
      </c>
      <c r="G233" s="129" t="s">
        <v>284</v>
      </c>
      <c r="H233" s="229">
        <v>60000</v>
      </c>
      <c r="I233" s="242">
        <v>200000</v>
      </c>
      <c r="J233" s="230" t="s">
        <v>297</v>
      </c>
      <c r="K233" s="128" t="s">
        <v>394</v>
      </c>
    </row>
    <row r="234" spans="1:11" s="89" customFormat="1" ht="204" x14ac:dyDescent="0.2">
      <c r="A234" s="11">
        <v>231</v>
      </c>
      <c r="B234" s="17" t="s">
        <v>298</v>
      </c>
      <c r="C234" s="17" t="s">
        <v>299</v>
      </c>
      <c r="D234" s="14" t="s">
        <v>394</v>
      </c>
      <c r="E234" s="33" t="s">
        <v>61</v>
      </c>
      <c r="F234" s="14">
        <v>46</v>
      </c>
      <c r="G234" s="91" t="s">
        <v>271</v>
      </c>
      <c r="H234" s="14" t="s">
        <v>405</v>
      </c>
      <c r="I234" s="14" t="s">
        <v>405</v>
      </c>
      <c r="J234" s="108" t="s">
        <v>300</v>
      </c>
      <c r="K234" s="14" t="s">
        <v>394</v>
      </c>
    </row>
    <row r="235" spans="1:11" s="89" customFormat="1" ht="89.25" x14ac:dyDescent="0.2">
      <c r="A235" s="126">
        <v>232</v>
      </c>
      <c r="B235" s="132" t="s">
        <v>379</v>
      </c>
      <c r="C235" s="132" t="s">
        <v>301</v>
      </c>
      <c r="D235" s="132" t="s">
        <v>301</v>
      </c>
      <c r="E235" s="132" t="s">
        <v>116</v>
      </c>
      <c r="F235" s="132">
        <v>55</v>
      </c>
      <c r="G235" s="231" t="s">
        <v>43</v>
      </c>
      <c r="H235" s="226">
        <v>130</v>
      </c>
      <c r="I235" s="128" t="s">
        <v>405</v>
      </c>
      <c r="J235" s="132" t="s">
        <v>308</v>
      </c>
      <c r="K235" s="185" t="s">
        <v>309</v>
      </c>
    </row>
    <row r="236" spans="1:11" s="89" customFormat="1" ht="229.5" x14ac:dyDescent="0.2">
      <c r="A236" s="11">
        <v>233</v>
      </c>
      <c r="B236" s="17" t="s">
        <v>302</v>
      </c>
      <c r="C236" s="17" t="s">
        <v>302</v>
      </c>
      <c r="D236" s="17" t="s">
        <v>302</v>
      </c>
      <c r="E236" s="33" t="s">
        <v>223</v>
      </c>
      <c r="F236" s="59">
        <v>49</v>
      </c>
      <c r="G236" s="50" t="s">
        <v>277</v>
      </c>
      <c r="H236" s="109">
        <v>3350000</v>
      </c>
      <c r="I236" s="102">
        <v>3340000000</v>
      </c>
      <c r="J236" s="33" t="s">
        <v>307</v>
      </c>
      <c r="K236" s="33" t="s">
        <v>303</v>
      </c>
    </row>
    <row r="237" spans="1:11" s="89" customFormat="1" ht="153" x14ac:dyDescent="0.2">
      <c r="A237" s="126">
        <v>234</v>
      </c>
      <c r="B237" s="232" t="s">
        <v>302</v>
      </c>
      <c r="C237" s="232" t="s">
        <v>302</v>
      </c>
      <c r="D237" s="232" t="s">
        <v>302</v>
      </c>
      <c r="E237" s="218" t="s">
        <v>223</v>
      </c>
      <c r="F237" s="233">
        <v>58</v>
      </c>
      <c r="G237" s="234" t="s">
        <v>304</v>
      </c>
      <c r="H237" s="213" t="s">
        <v>305</v>
      </c>
      <c r="I237" s="235">
        <v>1454886563</v>
      </c>
      <c r="J237" s="218" t="s">
        <v>306</v>
      </c>
      <c r="K237" s="128" t="s">
        <v>394</v>
      </c>
    </row>
    <row r="238" spans="1:11" s="89" customFormat="1" ht="409.5" x14ac:dyDescent="0.2">
      <c r="A238" s="11">
        <v>235</v>
      </c>
      <c r="B238" s="15" t="s">
        <v>326</v>
      </c>
      <c r="C238" s="33" t="s">
        <v>327</v>
      </c>
      <c r="D238" s="14" t="s">
        <v>394</v>
      </c>
      <c r="E238" s="33" t="s">
        <v>61</v>
      </c>
      <c r="F238" s="59">
        <v>43</v>
      </c>
      <c r="G238" s="14" t="s">
        <v>276</v>
      </c>
      <c r="H238" s="96">
        <v>10</v>
      </c>
      <c r="I238" s="16">
        <v>87915</v>
      </c>
      <c r="J238" s="108" t="s">
        <v>328</v>
      </c>
      <c r="K238" s="108" t="s">
        <v>329</v>
      </c>
    </row>
    <row r="239" spans="1:11" s="48" customFormat="1" ht="102" x14ac:dyDescent="0.2">
      <c r="A239" s="126">
        <v>236</v>
      </c>
      <c r="B239" s="218" t="s">
        <v>330</v>
      </c>
      <c r="C239" s="218" t="s">
        <v>332</v>
      </c>
      <c r="D239" s="218" t="s">
        <v>332</v>
      </c>
      <c r="E239" s="218" t="s">
        <v>331</v>
      </c>
      <c r="F239" s="233">
        <v>41</v>
      </c>
      <c r="G239" s="161" t="s">
        <v>274</v>
      </c>
      <c r="H239" s="236">
        <v>300</v>
      </c>
      <c r="I239" s="237">
        <v>500000</v>
      </c>
      <c r="J239" s="218" t="s">
        <v>333</v>
      </c>
      <c r="K239" s="128" t="s">
        <v>394</v>
      </c>
    </row>
    <row r="240" spans="1:11" ht="140.25" x14ac:dyDescent="0.2">
      <c r="A240" s="11">
        <v>237</v>
      </c>
      <c r="B240" s="74" t="s">
        <v>335</v>
      </c>
      <c r="C240" s="33" t="s">
        <v>336</v>
      </c>
      <c r="D240" s="33" t="s">
        <v>336</v>
      </c>
      <c r="E240" s="33" t="s">
        <v>116</v>
      </c>
      <c r="F240" s="14">
        <v>48</v>
      </c>
      <c r="G240" s="14" t="s">
        <v>277</v>
      </c>
      <c r="H240" s="79" t="s">
        <v>405</v>
      </c>
      <c r="I240" s="102">
        <v>1700000</v>
      </c>
      <c r="J240" s="113" t="s">
        <v>457</v>
      </c>
      <c r="K240" s="114" t="s">
        <v>337</v>
      </c>
    </row>
    <row r="241" spans="1:11" s="89" customFormat="1" ht="344.25" x14ac:dyDescent="0.2">
      <c r="A241" s="126">
        <v>238</v>
      </c>
      <c r="B241" s="218" t="s">
        <v>378</v>
      </c>
      <c r="C241" s="218" t="s">
        <v>338</v>
      </c>
      <c r="D241" s="218" t="s">
        <v>338</v>
      </c>
      <c r="E241" s="218" t="s">
        <v>339</v>
      </c>
      <c r="F241" s="161">
        <v>40</v>
      </c>
      <c r="G241" s="161" t="s">
        <v>271</v>
      </c>
      <c r="H241" s="238">
        <v>185</v>
      </c>
      <c r="I241" s="235">
        <v>2400000</v>
      </c>
      <c r="J241" s="239" t="s">
        <v>340</v>
      </c>
      <c r="K241" s="218" t="s">
        <v>341</v>
      </c>
    </row>
    <row r="242" spans="1:11" s="48" customFormat="1" ht="306" x14ac:dyDescent="0.2">
      <c r="A242" s="11">
        <v>239</v>
      </c>
      <c r="B242" s="33" t="s">
        <v>367</v>
      </c>
      <c r="C242" s="33" t="s">
        <v>342</v>
      </c>
      <c r="D242" s="33" t="s">
        <v>342</v>
      </c>
      <c r="E242" s="33" t="s">
        <v>343</v>
      </c>
      <c r="F242" s="14">
        <v>40</v>
      </c>
      <c r="G242" s="14" t="s">
        <v>271</v>
      </c>
      <c r="H242" s="101">
        <v>160</v>
      </c>
      <c r="I242" s="102">
        <v>3100000</v>
      </c>
      <c r="J242" s="114" t="s">
        <v>344</v>
      </c>
      <c r="K242" s="74" t="s">
        <v>345</v>
      </c>
    </row>
    <row r="243" spans="1:11" s="89" customFormat="1" ht="344.25" x14ac:dyDescent="0.2">
      <c r="A243" s="126">
        <v>240</v>
      </c>
      <c r="B243" s="132" t="s">
        <v>378</v>
      </c>
      <c r="C243" s="132" t="s">
        <v>338</v>
      </c>
      <c r="D243" s="132" t="s">
        <v>346</v>
      </c>
      <c r="E243" s="132" t="s">
        <v>339</v>
      </c>
      <c r="F243" s="128">
        <v>40</v>
      </c>
      <c r="G243" s="128" t="s">
        <v>271</v>
      </c>
      <c r="H243" s="207">
        <v>198</v>
      </c>
      <c r="I243" s="208">
        <v>3200000</v>
      </c>
      <c r="J243" s="185" t="s">
        <v>347</v>
      </c>
      <c r="K243" s="132" t="s">
        <v>341</v>
      </c>
    </row>
    <row r="244" spans="1:11" s="89" customFormat="1" ht="76.5" x14ac:dyDescent="0.2">
      <c r="A244" s="11">
        <v>241</v>
      </c>
      <c r="B244" s="33" t="s">
        <v>348</v>
      </c>
      <c r="C244" s="33" t="s">
        <v>349</v>
      </c>
      <c r="D244" s="33" t="s">
        <v>349</v>
      </c>
      <c r="E244" s="14" t="s">
        <v>339</v>
      </c>
      <c r="F244" s="14">
        <v>45</v>
      </c>
      <c r="G244" s="14" t="s">
        <v>271</v>
      </c>
      <c r="H244" s="101">
        <v>60</v>
      </c>
      <c r="I244" s="102">
        <v>300000</v>
      </c>
      <c r="J244" s="33" t="s">
        <v>350</v>
      </c>
      <c r="K244" s="33" t="s">
        <v>394</v>
      </c>
    </row>
    <row r="245" spans="1:11" s="89" customFormat="1" ht="318.75" x14ac:dyDescent="0.2">
      <c r="A245" s="126">
        <v>242</v>
      </c>
      <c r="B245" s="132" t="s">
        <v>361</v>
      </c>
      <c r="C245" s="128" t="s">
        <v>357</v>
      </c>
      <c r="D245" s="132" t="s">
        <v>357</v>
      </c>
      <c r="E245" s="132" t="s">
        <v>236</v>
      </c>
      <c r="F245" s="128">
        <v>62</v>
      </c>
      <c r="G245" s="128" t="s">
        <v>358</v>
      </c>
      <c r="H245" s="240">
        <v>14000</v>
      </c>
      <c r="I245" s="208">
        <v>14000000</v>
      </c>
      <c r="J245" s="185" t="s">
        <v>359</v>
      </c>
      <c r="K245" s="185" t="s">
        <v>360</v>
      </c>
    </row>
    <row r="246" spans="1:11" ht="409.5" x14ac:dyDescent="0.2">
      <c r="A246" s="11">
        <v>243</v>
      </c>
      <c r="B246" s="110" t="s">
        <v>366</v>
      </c>
      <c r="C246" s="110" t="s">
        <v>363</v>
      </c>
      <c r="D246" s="65" t="s">
        <v>81</v>
      </c>
      <c r="E246" s="110" t="s">
        <v>61</v>
      </c>
      <c r="F246" s="111">
        <v>30</v>
      </c>
      <c r="G246" s="110" t="s">
        <v>363</v>
      </c>
      <c r="H246" s="112">
        <v>100</v>
      </c>
      <c r="I246" s="115">
        <v>95000</v>
      </c>
      <c r="J246" s="116" t="s">
        <v>364</v>
      </c>
      <c r="K246" s="117" t="s">
        <v>365</v>
      </c>
    </row>
    <row r="247" spans="1:11" s="89" customFormat="1" ht="409.5" x14ac:dyDescent="0.2">
      <c r="A247" s="129">
        <v>244</v>
      </c>
      <c r="B247" s="129" t="s">
        <v>382</v>
      </c>
      <c r="C247" s="128" t="s">
        <v>382</v>
      </c>
      <c r="D247" s="128" t="s">
        <v>81</v>
      </c>
      <c r="E247" s="132" t="s">
        <v>151</v>
      </c>
      <c r="F247" s="128">
        <v>31</v>
      </c>
      <c r="G247" s="128" t="s">
        <v>104</v>
      </c>
      <c r="H247" s="132" t="s">
        <v>162</v>
      </c>
      <c r="I247" s="130">
        <v>120000</v>
      </c>
      <c r="J247" s="230" t="s">
        <v>383</v>
      </c>
      <c r="K247" s="128" t="s">
        <v>394</v>
      </c>
    </row>
    <row r="248" spans="1:11" x14ac:dyDescent="0.2">
      <c r="A248" s="11">
        <v>245</v>
      </c>
    </row>
    <row r="249" spans="1:11" x14ac:dyDescent="0.2">
      <c r="A249" s="11">
        <v>246</v>
      </c>
    </row>
    <row r="250" spans="1:11" x14ac:dyDescent="0.2">
      <c r="A250" s="11">
        <v>247</v>
      </c>
    </row>
    <row r="251" spans="1:11" x14ac:dyDescent="0.2">
      <c r="A251" s="11">
        <v>248</v>
      </c>
    </row>
    <row r="252" spans="1:11" x14ac:dyDescent="0.2">
      <c r="A252" s="11">
        <v>249</v>
      </c>
    </row>
    <row r="253" spans="1:11" x14ac:dyDescent="0.2">
      <c r="A253" s="11">
        <v>250</v>
      </c>
    </row>
    <row r="254" spans="1:11" x14ac:dyDescent="0.2">
      <c r="A254" s="11">
        <v>251</v>
      </c>
    </row>
    <row r="255" spans="1:11" x14ac:dyDescent="0.2">
      <c r="A255" s="11">
        <v>252</v>
      </c>
    </row>
    <row r="256" spans="1:11" x14ac:dyDescent="0.2">
      <c r="A256" s="11">
        <v>253</v>
      </c>
    </row>
    <row r="257" spans="1:1" x14ac:dyDescent="0.2">
      <c r="A257" s="11">
        <v>254</v>
      </c>
    </row>
  </sheetData>
  <dataValidations xWindow="971" yWindow="735" count="4">
    <dataValidation allowBlank="1" showInputMessage="1" showErrorMessage="1" promptTitle="Project Description" prompt="Include information such as number of acres, crop type, length of pipie or lining, if the project will result in a reduction of consumptive or non-consumptive uses and the entity's readiness to proceed. Provide enough detail to understand the project." sqref="J12 J18"/>
    <dataValidation allowBlank="1" showErrorMessage="1" sqref="H13 I27:I31 I33:I40 H45:H47 I47 H81 I111 H124:I124 H118:I119 H125:H127 I126:I127 H129:I130 I132:I135 H137:I137 H150:I150 H152 I155 H160:I160 H167:I167 I161:I164 I168:I171 I177:I204 H210:I210 H200:H206 H207:I207 H208:H209 I215:I219 H211:H219 H221:I221 H223 I229:I231 H226:H232 H240"/>
    <dataValidation allowBlank="1" showInputMessage="1" showErrorMessage="1" prompt="Describe secondary benefits such as improvement in water quality, fisheries habitat, fish passage etc. " sqref="K18"/>
    <dataValidation type="list" allowBlank="1" showInputMessage="1" showErrorMessage="1" sqref="G111">
      <formula1>$AS$3:$AS$28</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2016-update</vt:lpstr>
    </vt:vector>
  </TitlesOfParts>
  <Company>Golder Associates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banderson</dc:creator>
  <cp:lastModifiedBy>Stephens, Jennifer (ECY)</cp:lastModifiedBy>
  <cp:lastPrinted>2008-11-03T19:45:46Z</cp:lastPrinted>
  <dcterms:created xsi:type="dcterms:W3CDTF">2006-07-18T18:37:14Z</dcterms:created>
  <dcterms:modified xsi:type="dcterms:W3CDTF">2018-02-14T23:18:38Z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